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bosplus.sharepoint.com/sites/VFTB/Gedeelde documenten/VFTB Oproepen/oproep2024/"/>
    </mc:Choice>
  </mc:AlternateContent>
  <xr:revisionPtr revIDLastSave="14" documentId="13_ncr:1_{31BF528A-0D9D-433C-9E8F-48B5A7297119}" xr6:coauthVersionLast="47" xr6:coauthVersionMax="47" xr10:uidLastSave="{53723D29-B2CE-447E-87A9-6B9A554F8CE2}"/>
  <bookViews>
    <workbookView xWindow="-108" yWindow="-108" windowWidth="23256" windowHeight="12456" firstSheet="1" activeTab="1" xr2:uid="{5E9B739D-1F45-44E9-ACE9-5950F035E948}"/>
  </bookViews>
  <sheets>
    <sheet name="Budget_LOKALE MUNT" sheetId="1" r:id="rId1"/>
    <sheet name="Budget_EURO" sheetId="4" r:id="rId2"/>
    <sheet name="Instructies" sheetId="2" r:id="rId3"/>
    <sheet name="Details personeel" sheetId="3" r:id="rId4"/>
  </sheets>
  <definedNames>
    <definedName name="_Toc351046106">#REF!</definedName>
    <definedName name="_Toc351046107">#REF!</definedName>
    <definedName name="_Toc351046108">#REF!</definedName>
    <definedName name="_Toc351046115">#REF!</definedName>
    <definedName name="T">#REF!</definedName>
    <definedName name="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G40" i="1"/>
  <c r="G39" i="1"/>
  <c r="G38" i="1"/>
  <c r="G34" i="1"/>
  <c r="G36" i="1"/>
  <c r="M29" i="1"/>
  <c r="M37" i="1"/>
  <c r="M36" i="4"/>
  <c r="L36" i="4"/>
  <c r="K36" i="4"/>
  <c r="M35" i="4"/>
  <c r="L35" i="4"/>
  <c r="K35" i="4"/>
  <c r="M34" i="4"/>
  <c r="L34" i="4"/>
  <c r="K34" i="4"/>
  <c r="M33" i="4"/>
  <c r="L33" i="4"/>
  <c r="K33" i="4"/>
  <c r="M32" i="4"/>
  <c r="L32" i="4"/>
  <c r="K32" i="4"/>
  <c r="M31" i="4"/>
  <c r="L31" i="4"/>
  <c r="K31" i="4"/>
  <c r="M30" i="4"/>
  <c r="L30" i="4"/>
  <c r="K30" i="4"/>
  <c r="M28" i="4"/>
  <c r="L28" i="4"/>
  <c r="K28" i="4"/>
  <c r="M27" i="4"/>
  <c r="L27" i="4"/>
  <c r="K27" i="4"/>
  <c r="M26" i="4"/>
  <c r="L26" i="4"/>
  <c r="K26" i="4"/>
  <c r="M25" i="4"/>
  <c r="L25" i="4"/>
  <c r="K25" i="4"/>
  <c r="M24" i="4"/>
  <c r="L24" i="4"/>
  <c r="K24" i="4"/>
  <c r="M23" i="4"/>
  <c r="L23" i="4"/>
  <c r="K23" i="4"/>
  <c r="M22" i="4"/>
  <c r="L22" i="4"/>
  <c r="K22" i="4"/>
  <c r="M21" i="4"/>
  <c r="L21" i="4"/>
  <c r="K21" i="4"/>
  <c r="M19" i="4"/>
  <c r="L19" i="4"/>
  <c r="K19" i="4"/>
  <c r="M18" i="4"/>
  <c r="L18" i="4"/>
  <c r="K18" i="4"/>
  <c r="M17" i="4"/>
  <c r="L17" i="4"/>
  <c r="K17" i="4"/>
  <c r="M16" i="4"/>
  <c r="L16" i="4"/>
  <c r="K16" i="4"/>
  <c r="M15" i="4"/>
  <c r="L15" i="4"/>
  <c r="K15" i="4"/>
  <c r="M37" i="4"/>
  <c r="L37" i="4"/>
  <c r="K37" i="4"/>
  <c r="L20" i="4"/>
  <c r="M13" i="1"/>
  <c r="K13" i="1"/>
  <c r="G23" i="1"/>
  <c r="G20" i="1"/>
  <c r="H41" i="4"/>
  <c r="H40" i="4"/>
  <c r="H39" i="4"/>
  <c r="H38" i="4"/>
  <c r="H36" i="4"/>
  <c r="H35" i="4"/>
  <c r="H34" i="4"/>
  <c r="H33" i="4"/>
  <c r="H32" i="4"/>
  <c r="H31" i="4"/>
  <c r="H30" i="4"/>
  <c r="H29" i="4" s="1"/>
  <c r="H28" i="4"/>
  <c r="H27" i="4"/>
  <c r="H26" i="4"/>
  <c r="H25" i="4"/>
  <c r="H24" i="4"/>
  <c r="H23" i="4"/>
  <c r="H22" i="4"/>
  <c r="H21" i="4"/>
  <c r="H19" i="4"/>
  <c r="G27" i="1"/>
  <c r="H15" i="4"/>
  <c r="H18" i="4"/>
  <c r="H17" i="4"/>
  <c r="H16" i="4"/>
  <c r="G15" i="4"/>
  <c r="G41" i="4"/>
  <c r="G40" i="4"/>
  <c r="G39" i="4"/>
  <c r="G38" i="4"/>
  <c r="G37" i="4" s="1"/>
  <c r="G36" i="4"/>
  <c r="G35" i="4"/>
  <c r="G34" i="4"/>
  <c r="G33" i="4"/>
  <c r="G32" i="4"/>
  <c r="G31" i="4"/>
  <c r="G30" i="4"/>
  <c r="G28" i="4"/>
  <c r="G27" i="4"/>
  <c r="G26" i="4"/>
  <c r="G25" i="4"/>
  <c r="G24" i="4"/>
  <c r="G23" i="4"/>
  <c r="G22" i="4"/>
  <c r="G21" i="4"/>
  <c r="G16" i="4"/>
  <c r="G17" i="4"/>
  <c r="G18" i="4"/>
  <c r="G19" i="4"/>
  <c r="G35" i="1"/>
  <c r="G33" i="1"/>
  <c r="G32" i="1"/>
  <c r="G31" i="1"/>
  <c r="G30" i="1"/>
  <c r="G28" i="1"/>
  <c r="G26" i="1"/>
  <c r="G25" i="1"/>
  <c r="G24" i="1"/>
  <c r="G22" i="1"/>
  <c r="G21" i="1"/>
  <c r="G16" i="1"/>
  <c r="G17" i="1"/>
  <c r="G18" i="1"/>
  <c r="G19" i="1"/>
  <c r="G15" i="1"/>
  <c r="H20" i="4"/>
  <c r="G20" i="4" l="1"/>
  <c r="K20" i="4"/>
  <c r="M20" i="4"/>
  <c r="K29" i="4"/>
  <c r="L29" i="4"/>
  <c r="M29" i="4"/>
  <c r="K13" i="4"/>
  <c r="M13" i="4"/>
  <c r="L13" i="4"/>
  <c r="G29" i="4"/>
  <c r="H37" i="4"/>
  <c r="L13" i="1"/>
  <c r="H37" i="1" l="1"/>
  <c r="H29" i="1"/>
  <c r="H20" i="1"/>
  <c r="G29" i="1"/>
  <c r="G37" i="1"/>
  <c r="G13" i="1"/>
  <c r="G14" i="1"/>
  <c r="I37" i="4"/>
  <c r="I13" i="4"/>
  <c r="I29" i="4"/>
  <c r="H13" i="4"/>
  <c r="I20" i="4"/>
  <c r="G13" i="4"/>
  <c r="G14" i="4"/>
  <c r="I29" i="1"/>
  <c r="I37" i="1"/>
  <c r="I13" i="1"/>
  <c r="H13" i="1"/>
  <c r="I20" i="1"/>
  <c r="H14" i="4"/>
  <c r="I14" i="4"/>
  <c r="H14" i="1"/>
  <c r="I14" i="1"/>
</calcChain>
</file>

<file path=xl/sharedStrings.xml><?xml version="1.0" encoding="utf-8"?>
<sst xmlns="http://schemas.openxmlformats.org/spreadsheetml/2006/main" count="149" uniqueCount="102">
  <si>
    <t>Vlaams Fonds voor Tropisch Bos OPROEP 2024</t>
  </si>
  <si>
    <t>Formaat BUDGET</t>
  </si>
  <si>
    <t>NAAM INDIENER</t>
  </si>
  <si>
    <t>eenheid</t>
  </si>
  <si>
    <t># eenheden</t>
  </si>
  <si>
    <t>Eenheidskost</t>
  </si>
  <si>
    <t>TOTALE kost</t>
  </si>
  <si>
    <t>subsidie VFTB</t>
  </si>
  <si>
    <t>Cofinanciering</t>
  </si>
  <si>
    <t>bedrag</t>
  </si>
  <si>
    <t>%</t>
  </si>
  <si>
    <t>Toegelaten maximum % van gesubsidieerde bedrag</t>
  </si>
  <si>
    <t>Financier 1</t>
  </si>
  <si>
    <t>Financier 2</t>
  </si>
  <si>
    <t>Financier 3</t>
  </si>
  <si>
    <t>1.</t>
  </si>
  <si>
    <t>Investeringen</t>
  </si>
  <si>
    <t>1.1. Voertuigen</t>
  </si>
  <si>
    <t>1.2. Meubels</t>
  </si>
  <si>
    <t>1.3. IT</t>
  </si>
  <si>
    <t>1.3. Rotatief Fonds/ Kredietfonds</t>
  </si>
  <si>
    <t>1.4. Andere (specifiëren)</t>
  </si>
  <si>
    <t>2.</t>
  </si>
  <si>
    <t>Werkingskosten</t>
  </si>
  <si>
    <t>2.1. Transport en onderhoud voertuig</t>
  </si>
  <si>
    <t>2.2. Materialen en middelen terreinwerk</t>
  </si>
  <si>
    <t>2.3. Logistieke kosten terreinwerk (waaronder per diems, voedsel, verblijf, etc.; excl. transport)</t>
  </si>
  <si>
    <t>2.4 Didactisch materiaal</t>
  </si>
  <si>
    <t>2.5. Consultancies</t>
  </si>
  <si>
    <t>2.6. Communicatie en verspreiding</t>
  </si>
  <si>
    <t>2.7. Huur kantoor</t>
  </si>
  <si>
    <t>2.8. Andere (specifiëren)</t>
  </si>
  <si>
    <t>3.</t>
  </si>
  <si>
    <t>Personeel (lonen)</t>
  </si>
  <si>
    <t xml:space="preserve">3.1. Coördinator </t>
  </si>
  <si>
    <t xml:space="preserve">3.2. Technisch personeel/Epxerten </t>
  </si>
  <si>
    <t xml:space="preserve">3.3. Promotor(en) </t>
  </si>
  <si>
    <t>3.4. Administratief personeel</t>
  </si>
  <si>
    <t>3.5. Directie (%)</t>
  </si>
  <si>
    <t>3.6. Arbeiders</t>
  </si>
  <si>
    <t>3.7. Andere (specifiëren)</t>
  </si>
  <si>
    <t>4.</t>
  </si>
  <si>
    <t>Administratieve kosten</t>
  </si>
  <si>
    <t>4.1. Bankkosten</t>
  </si>
  <si>
    <t>4.2. Audits</t>
  </si>
  <si>
    <t xml:space="preserve">4.3. Kantoormateriaal </t>
  </si>
  <si>
    <t>4.4 Kantoordiensten  (tel./fax, elektriciteit, verwarming, onderhoud, schoonmaak)</t>
  </si>
  <si>
    <t>Wisselkoers</t>
  </si>
  <si>
    <t>volgens richtlijnen</t>
  </si>
  <si>
    <t>Definitie van de rubrieken en instructies bij het opstellen van het budget voor de VFTB oproep 2021</t>
  </si>
  <si>
    <t>Algemene instructies</t>
  </si>
  <si>
    <t xml:space="preserve">De begroting moet correct, duidelijk en voldoende gedetailleerd worden ingevuld. Het moet een duidelijk verband aantonen met de voorgestelde activiteiten	</t>
  </si>
  <si>
    <t xml:space="preserve">Beide tabbladen - budget in lokale munt en in euro - moeten door de aanvrager worden ingevuld en worden gelinked via formules	</t>
  </si>
  <si>
    <t xml:space="preserve">Vul de wisselkoers in cel G9 van het tabblad in EURO in, zoals aangegeven in de richtlijnen 		</t>
  </si>
  <si>
    <t xml:space="preserve">Specifieer in de titel van het tabblad "lokale MUNT" de munt van toepassing.	</t>
  </si>
  <si>
    <t>Gebruik formules gebruiken en respecteer de formules die al voorgeprogrammeerd zijn</t>
  </si>
  <si>
    <t>Indien er door verschillende organisaties samen wordt ingediend moet kolom H opgesplitst worden tussen de verschillende aanvragende organisaties</t>
  </si>
  <si>
    <t>Richtlijnen voor de toepassing van valorisaties:</t>
  </si>
  <si>
    <t xml:space="preserve">1) Een waardering bestaat uit middelen die ter beschikking van het project worden gesteld en die in een geldwaarde kunnen worden gewaardeerd. Bevat
A. Middelen zoals terrein, voertuigen, vergaderruimtes, kantoren, lokaal eten.
B. Diensten die vrijwillig worden verleend.
Het omvat dus geen personeel van de aanvragende organisatie in een betaalde functie , omdat hun salaris als cofinanciering beschouwd kan wordenç	
</t>
  </si>
  <si>
    <t xml:space="preserve">2) Het is alleen toegestaan binnen de eigen bijdrage/cofinanciering van de organisatie zelf of een andere lokale financierende instelling (inclusief begunstigden)	</t>
  </si>
  <si>
    <t xml:space="preserve">3) Van de lokale bijdrage mag maximaal 25% van de medefinanciering bestaan uit waarderingen. In ieder geval moet de waardering in verhouding staan tot het gewicht van het project binnen het totale budget van de organisatie wordt gepresenteerd.	
</t>
  </si>
  <si>
    <t xml:space="preserve">4) Indien valorisaties/ waarderingen worden opgenomen, moet in het voorstel duidelijk het volgende informatie beschikbaar zijn:
A. Beschrijf voor elk type valorisatie precies waarvoor ze dienen, waaruit blijkt dat het relevant is voor het voorgestelde project
B. De berekening van de waarde met inachtneming van de waarde van een vergelijkbare dienst of middelen op de markt opnemen
</t>
  </si>
  <si>
    <t>5) In de financiële verslagen moet  een motivering (beëdigde verklaring) van elke waardering opgenomen worden, samen met de objectieve motivatie ervan</t>
  </si>
  <si>
    <t>Rubrieken</t>
  </si>
  <si>
    <t>Definitie</t>
  </si>
  <si>
    <t>Instructies</t>
  </si>
  <si>
    <t>1. Investeringen</t>
  </si>
  <si>
    <t>Investeringskosten zijn kosten die nodig zijn om materialen te verwerven om het project te kunnen opstarten en te ontwikkelen. Over het algemeen zijn het kosten die eenmaal binnen het project worden gemaakt voor materialen die ook nog buiten de looptijd van het project dienen. Omvat investeringen voor voertuigen, meubels, onroerend goed, ICT, kredieten of rotatieve fondsen</t>
  </si>
  <si>
    <t xml:space="preserve">* De noodzaak van de investeringen om de doelstellingen van het voorgestelde project te bereiken moet altijd duidelijk zijn
* Maximaal 30% van het totale subsidiebudget kan worden toegewezen aan investeringen
* Verdeel de kosten in duidelijke, gedetailleerde en goed beschreven subrubrieken
* Een voertuigkost kan niet volledig in rekening worden gebracht bij de VFTB. Medefinanciering is verplicht. 
* Beschrijf voor het kredietfonds of het rotatief fonds duidelijk de doelstelling en het verwachte aantal gebruikers
* Overige investeringskosten: specificieer voor elke bijkomende post duidelijk waar het over gaat
</t>
  </si>
  <si>
    <r>
      <t>Voertuigen</t>
    </r>
    <r>
      <rPr>
        <sz val="10"/>
        <rFont val="Calibri"/>
        <family val="2"/>
        <scheme val="minor"/>
      </rPr>
      <t xml:space="preserve"> = auto, motor, kano, ...</t>
    </r>
  </si>
  <si>
    <r>
      <t xml:space="preserve">Meubelen </t>
    </r>
    <r>
      <rPr>
        <sz val="10"/>
        <rFont val="Calibri"/>
        <family val="2"/>
        <scheme val="minor"/>
      </rPr>
      <t>= bureau, stoel, kast, ...</t>
    </r>
  </si>
  <si>
    <r>
      <t xml:space="preserve">Computerapparatuur </t>
    </r>
    <r>
      <rPr>
        <sz val="10"/>
        <rFont val="Calibri"/>
        <family val="2"/>
        <scheme val="minor"/>
      </rPr>
      <t>= laptop, pc, printer, projector, camera, GPS, ...</t>
    </r>
  </si>
  <si>
    <r>
      <t xml:space="preserve">Kredietfonds of rotatief fonds </t>
    </r>
    <r>
      <rPr>
        <sz val="10"/>
        <rFont val="Calibri"/>
        <family val="2"/>
        <scheme val="minor"/>
      </rPr>
      <t>= fonds dat leningen toestaat die binnen de projectdoelstellingen vallen</t>
    </r>
  </si>
  <si>
    <r>
      <rPr>
        <b/>
        <sz val="10"/>
        <rFont val="Calibri"/>
        <family val="2"/>
        <scheme val="minor"/>
      </rPr>
      <t>Overige kosten</t>
    </r>
    <r>
      <rPr>
        <sz val="10"/>
        <rFont val="Calibri"/>
        <family val="2"/>
        <scheme val="minor"/>
      </rPr>
      <t xml:space="preserve">= bijv. verwerkingsinstallatie, machines, aanleg van een waterreservoir, aankoop van grond etc., </t>
    </r>
  </si>
  <si>
    <t>2. Werkingskosten</t>
  </si>
  <si>
    <t>Werkingskosten zijn kosten die de dagelijkse werking van het project mogelijk maken. Inclusief transportkosten, materialen voor de uitvoering van het project, materialen voor het organiseren van workshops, kantoorhuur, kosten voor externe dienstverlening etc.</t>
  </si>
  <si>
    <r>
      <t xml:space="preserve">* Alleen voor vervoer dat nodig is voor de activiteiten die in het project zijn voorzien.
* Slechts één % van de algemene kosten, gerelateerd aan het gewicht van het project ten opzichte van het totale budget van de organisatie, kan worden opgenomen 
* Verdeel de kosten in duidelijke, gedetailleerde en goed beschreven subrubrieken
* Voor publicaties zijn het aantal exemplaren en de doelgroep belangrijk om toe te lichten
</t>
    </r>
    <r>
      <rPr>
        <b/>
        <sz val="10"/>
        <rFont val="Calibri"/>
        <family val="2"/>
        <scheme val="minor"/>
      </rPr>
      <t xml:space="preserve">* Vanaf nu worden consultants niet langer beschouwd als personeel in de FFBT, ze kunnen binnen de operationele kosten opgenomen worden
</t>
    </r>
    <r>
      <rPr>
        <sz val="10"/>
        <rFont val="Calibri"/>
        <family val="2"/>
        <scheme val="minor"/>
      </rPr>
      <t xml:space="preserve">* Elke consultant moet in een andere regel worden vermeld en hun werktijd en een beschrijving van hun taak(en) vermeld worden;
* Kantoorhuur kan worden opgenomen volgens een redelijk percentage, in vergelijking met het gewicht van het project, het kan gaan over een nationaal en / of lokaal kantoor
</t>
    </r>
  </si>
  <si>
    <r>
      <t>Transport en onderhoud:</t>
    </r>
    <r>
      <rPr>
        <sz val="10"/>
        <rFont val="Calibri"/>
        <family val="2"/>
        <scheme val="minor"/>
      </rPr>
      <t xml:space="preserve"> kosten om het personeel en/of de producten/inputs van het project te mobiliseren, ook via een eigen voertuig. Inclusief brandstof, onderhoud en reserveonderdelen.
</t>
    </r>
  </si>
  <si>
    <r>
      <t>Materialen en inputs terreinwerk:</t>
    </r>
    <r>
      <rPr>
        <sz val="10"/>
        <rFont val="Calibri"/>
        <family val="2"/>
        <scheme val="minor"/>
      </rPr>
      <t xml:space="preserve"> kleine materialen die nodig zijn voor de uitvoering van het project die geen investeringen zijn (ze gaan min of meer mee voor de duur van het project) zoals gereedschappen, meststoffen, huur van machines, installaties, ...</t>
    </r>
    <r>
      <rPr>
        <b/>
        <sz val="10"/>
        <rFont val="Calibri"/>
        <family val="2"/>
        <scheme val="minor"/>
      </rPr>
      <t xml:space="preserve">
</t>
    </r>
  </si>
  <si>
    <r>
      <t>Kosten logistiek terreinwerk</t>
    </r>
    <r>
      <rPr>
        <sz val="10"/>
        <rFont val="Calibri"/>
        <family val="2"/>
        <scheme val="minor"/>
      </rPr>
      <t>: incl. per diems, logies, eten, etc. Exl. mobilisatie</t>
    </r>
  </si>
  <si>
    <r>
      <t xml:space="preserve">Didactische materialen: </t>
    </r>
    <r>
      <rPr>
        <sz val="10"/>
        <rFont val="Calibri"/>
        <family val="2"/>
        <scheme val="minor"/>
      </rPr>
      <t>papieren, boeken, notitieboekjes, plastificëren, enz. voor de begunstigden van het project, gebruikt tijdens of in de follow-up van de workshops</t>
    </r>
    <r>
      <rPr>
        <b/>
        <sz val="10"/>
        <rFont val="Calibri"/>
        <family val="2"/>
        <scheme val="minor"/>
      </rPr>
      <t xml:space="preserve">
</t>
    </r>
  </si>
  <si>
    <r>
      <t>Consultancies:</t>
    </r>
    <r>
      <rPr>
        <sz val="10"/>
        <rFont val="Calibri"/>
        <family val="2"/>
        <scheme val="minor"/>
      </rPr>
      <t xml:space="preserve"> kosten voor externe dienstverlening bijvoorbeeld voor faciliteren workshops, specifieke studie </t>
    </r>
  </si>
  <si>
    <r>
      <t xml:space="preserve">Communicatie en verspreiding: </t>
    </r>
    <r>
      <rPr>
        <sz val="10"/>
        <rFont val="Calibri"/>
        <family val="2"/>
        <scheme val="minor"/>
      </rPr>
      <t xml:space="preserve">publicaties, druk, verspreiding, bewustmakingscampagnes, sociale netwerken, socialisatie-evenementen, enz. </t>
    </r>
  </si>
  <si>
    <r>
      <t xml:space="preserve">Huur kantoor </t>
    </r>
    <r>
      <rPr>
        <sz val="10"/>
        <rFont val="Calibri"/>
        <family val="2"/>
        <scheme val="minor"/>
      </rPr>
      <t>(centraal of lokaal)</t>
    </r>
  </si>
  <si>
    <r>
      <rPr>
        <b/>
        <sz val="10"/>
        <rFont val="Calibri"/>
        <family val="2"/>
        <scheme val="minor"/>
      </rPr>
      <t>Overige werkingskosten (specifiëren)</t>
    </r>
    <r>
      <rPr>
        <sz val="10"/>
        <rFont val="Calibri"/>
        <family val="2"/>
        <scheme val="minor"/>
      </rPr>
      <t xml:space="preserve">: bijvoorbeeld registratierechten, procedures om de benodigde vergunningen te verkrijgen, enz.
</t>
    </r>
  </si>
  <si>
    <t>3. Personeel</t>
  </si>
  <si>
    <r>
      <t>Personeelskosten</t>
    </r>
    <r>
      <rPr>
        <sz val="10"/>
        <rFont val="Calibri"/>
        <family val="2"/>
        <scheme val="minor"/>
      </rPr>
      <t xml:space="preserve">: kosten voor lonen en bijkomende kosten (zoals verzekering) van personeel op de payroll dat nodig is voor de coördinatie, uitvoering en monitoring van het project. 
</t>
    </r>
  </si>
  <si>
    <t>* Het percentage van de kosten voor personeel mag niet meer bedragen dan 50% van het totale budget gefinancierd door VFTB.
* De eenheid voor salarissen moet maand zijn, dus de eenheidskosten zijn het salaris, in termen van het percentage dienstverband
* Alle personeelsleden moeten worden opgenomen in hun % van de werkgelegenheid binnen het project
* De beschrijving van de functie moet duidelijk zijn en overeenkomen met de jobinhoud
* De specifieke beschrijving wordt toegevoegd in het tabblad "Details personeel"
* Directie en boekhoud- en administratiepersoneel kunnen nooit 100% van het maandsalaris bedragen, het percentage moet gerelateerd zijn aan het gewicht van het project gesubsidieerd door het VFTB binnen het totale budget van de aanvragende organisatie.</t>
  </si>
  <si>
    <t>Andere personeelskosten = ander type personeelslid dat wel op de payroll staat</t>
  </si>
  <si>
    <t>4.Administratieve kosten</t>
  </si>
  <si>
    <t xml:space="preserve">Alle kosten die verband houden met de administratie van het project </t>
  </si>
  <si>
    <t xml:space="preserve">* Maximaal 5% van het totale subsidiebudget mag worden gereserveerd voor administratieve kosten
* Slechts een percentage van de administratieve kosten, gerelateerd aan het gewicht van het project binnen de organisatie, kan worden opgenomen 
* Verdeel de kosten in duidelijke, gedetailleerde en goed beschreven subrubrieken
</t>
  </si>
  <si>
    <r>
      <rPr>
        <b/>
        <sz val="10"/>
        <rFont val="Calibri"/>
        <family val="2"/>
        <scheme val="minor"/>
      </rPr>
      <t xml:space="preserve">Kantoordiensten </t>
    </r>
    <r>
      <rPr>
        <sz val="10"/>
        <rFont val="Calibri"/>
        <family val="2"/>
        <scheme val="minor"/>
      </rPr>
      <t>= telefoon, fax, internet, licht, schoonmaak, enz.</t>
    </r>
  </si>
  <si>
    <t>Medefinanciering</t>
  </si>
  <si>
    <t xml:space="preserve">Het deel van het project dat dient gefinancierd te worden door andere financiële entiteiten dan de Vlaamse overheid,
Het kan de organisatie zelf zijn, de begunstigden, andere betrokken organisaties, andere financiers van internationale samenwerking, de regionale of nationale overheid enz.
</t>
  </si>
  <si>
    <t>* Het bij VFTB aangevraagde bedrag mag niet hoger zijn dan 80% van de totale kosten van het project. Het saldo (minimaal 20%) wordt dus medegefinancierd 
* Benoem de medefinancieringsentiteiten, minimaal één
* Het wordt positief beoordeeld als de begunstigden ook bijdragen. Dit kan door middel van valorisaties (zie hierboven).
* Valorisaties tot maximaal 25% van het medefinancieringsdeel zijn toegestaan</t>
  </si>
  <si>
    <t>Functie personeelslid</t>
  </si>
  <si>
    <t>Percentage tewerkstelling algemeen</t>
  </si>
  <si>
    <t>Percentage tewerkstelling project VFTB</t>
  </si>
  <si>
    <t>Taken en verantwoordelijkheden</t>
  </si>
  <si>
    <t>Selectiecriteria</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</si>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</sst>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_ [$€-813]\ * #,##0.00_ ;_ [$€-813]\ * \-#,##0.00_ ;_ [$€-813]\ * &quot;-&quot;??_ ;_ @_ "/>
    <numFmt numFmtId="165" formatCode="_ [$€-413]\ * #,##0.00_ ;_ [$€-413]\ * \-#,##0.00_ ;_ [$€-413]\ * &quot;-&quot;??_ ;_ @_ "/>
    <numFmt numFmtId="166" formatCode="_-[$$-409]* #,##0.00_ ;_-[$$-409]* \-#,##0.00\ ;_-[$$-409]* &quot;-&quot;??_ ;_-@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2" tint="-0.89999084444715716"/>
      <name val="Calibri"/>
      <family val="2"/>
      <scheme val="minor"/>
    </font>
    <font>
      <sz val="11"/>
      <name val="Calibri"/>
      <family val="2"/>
      <scheme val="minor"/>
    </font>
    <font>
      <b/>
      <sz val="11"/>
      <color theme="5" tint="-0.249977111117893"/>
      <name val="Calibri"/>
      <family val="2"/>
      <scheme val="minor"/>
    </font>
    <font>
      <sz val="10"/>
      <name val="Arial"/>
    </font>
    <font>
      <b/>
      <sz val="14"/>
      <name val="Arial"/>
    </font>
    <font>
      <b/>
      <sz val="16"/>
      <name val="Arial"/>
    </font>
    <font>
      <b/>
      <sz val="10"/>
      <name val="Arial"/>
      <family val="2"/>
    </font>
    <font>
      <b/>
      <sz val="12"/>
      <color theme="1"/>
      <name val="Calibri"/>
      <family val="2"/>
      <scheme val="minor"/>
    </font>
    <font>
      <b/>
      <sz val="14"/>
      <name val="Arial"/>
      <family val="2"/>
    </font>
    <font>
      <sz val="10"/>
      <color theme="1"/>
      <name val="Calibri"/>
      <family val="2"/>
      <scheme val="minor"/>
    </font>
    <font>
      <b/>
      <sz val="10"/>
      <name val="Calibri"/>
      <family val="2"/>
      <scheme val="minor"/>
    </font>
    <font>
      <sz val="1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9"/>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cellStyleXfs>
  <cellXfs count="165">
    <xf numFmtId="0" fontId="0" fillId="0" borderId="0" xfId="0"/>
    <xf numFmtId="0" fontId="3" fillId="0" borderId="0" xfId="0" applyFont="1"/>
    <xf numFmtId="0" fontId="0" fillId="0" borderId="0" xfId="0" applyAlignment="1">
      <alignment horizontal="left"/>
    </xf>
    <xf numFmtId="0" fontId="2" fillId="0" borderId="0" xfId="0" applyFont="1" applyAlignment="1">
      <alignment horizontal="center" vertical="center"/>
    </xf>
    <xf numFmtId="0" fontId="2" fillId="0" borderId="0" xfId="0" applyFont="1"/>
    <xf numFmtId="0" fontId="0" fillId="0" borderId="8" xfId="0" applyBorder="1"/>
    <xf numFmtId="0" fontId="0" fillId="0" borderId="6" xfId="0" applyBorder="1" applyAlignment="1">
      <alignment wrapText="1"/>
    </xf>
    <xf numFmtId="164" fontId="5" fillId="0" borderId="0" xfId="0" applyNumberFormat="1" applyFont="1"/>
    <xf numFmtId="0" fontId="0" fillId="0" borderId="5" xfId="0" applyBorder="1"/>
    <xf numFmtId="0" fontId="0" fillId="0" borderId="19" xfId="0" applyBorder="1"/>
    <xf numFmtId="0" fontId="0" fillId="0" borderId="16" xfId="0" applyBorder="1" applyAlignment="1">
      <alignment wrapText="1"/>
    </xf>
    <xf numFmtId="0" fontId="6" fillId="2" borderId="19" xfId="0" applyFont="1" applyFill="1" applyBorder="1" applyAlignment="1">
      <alignment horizontal="center" vertical="center" wrapText="1"/>
    </xf>
    <xf numFmtId="0" fontId="6" fillId="2" borderId="16" xfId="0" applyFont="1" applyFill="1" applyBorder="1" applyAlignment="1">
      <alignment horizontal="center" vertical="center" wrapText="1"/>
    </xf>
    <xf numFmtId="165" fontId="0" fillId="0" borderId="6" xfId="0" applyNumberFormat="1" applyBorder="1" applyAlignment="1">
      <alignment wrapText="1"/>
    </xf>
    <xf numFmtId="165" fontId="0" fillId="0" borderId="5" xfId="1" applyNumberFormat="1" applyFont="1" applyBorder="1"/>
    <xf numFmtId="165" fontId="0" fillId="0" borderId="7" xfId="1" applyNumberFormat="1" applyFont="1" applyBorder="1"/>
    <xf numFmtId="165" fontId="0" fillId="0" borderId="6" xfId="1" applyNumberFormat="1" applyFont="1" applyBorder="1"/>
    <xf numFmtId="165" fontId="0" fillId="0" borderId="16" xfId="0" applyNumberFormat="1" applyBorder="1" applyAlignment="1">
      <alignment wrapText="1"/>
    </xf>
    <xf numFmtId="165" fontId="0" fillId="0" borderId="16" xfId="1" applyNumberFormat="1" applyFont="1" applyBorder="1"/>
    <xf numFmtId="165" fontId="0" fillId="0" borderId="20" xfId="1" applyNumberFormat="1" applyFont="1" applyBorder="1"/>
    <xf numFmtId="165" fontId="0" fillId="0" borderId="19" xfId="1" applyNumberFormat="1" applyFont="1" applyBorder="1"/>
    <xf numFmtId="9" fontId="0" fillId="0" borderId="21" xfId="2" applyFont="1" applyBorder="1"/>
    <xf numFmtId="9" fontId="0" fillId="0" borderId="27" xfId="2" applyFont="1" applyBorder="1"/>
    <xf numFmtId="0" fontId="7" fillId="0" borderId="0" xfId="3" applyAlignment="1">
      <alignment vertical="top"/>
    </xf>
    <xf numFmtId="0" fontId="9" fillId="0" borderId="0" xfId="3" applyFont="1" applyAlignment="1">
      <alignment vertical="top" wrapText="1"/>
    </xf>
    <xf numFmtId="0" fontId="7" fillId="0" borderId="0" xfId="3" applyAlignment="1">
      <alignment vertical="top" wrapText="1"/>
    </xf>
    <xf numFmtId="0" fontId="10" fillId="0" borderId="0" xfId="3" applyFont="1" applyAlignment="1">
      <alignment vertical="top"/>
    </xf>
    <xf numFmtId="0" fontId="11" fillId="0" borderId="0" xfId="0" applyFont="1"/>
    <xf numFmtId="166" fontId="0" fillId="0" borderId="6" xfId="0" applyNumberFormat="1" applyBorder="1" applyAlignment="1">
      <alignment wrapText="1"/>
    </xf>
    <xf numFmtId="166" fontId="0" fillId="0" borderId="5" xfId="1" applyNumberFormat="1" applyFont="1" applyBorder="1"/>
    <xf numFmtId="166" fontId="0" fillId="0" borderId="7" xfId="1" applyNumberFormat="1" applyFont="1" applyBorder="1"/>
    <xf numFmtId="166" fontId="0" fillId="0" borderId="6" xfId="1" applyNumberFormat="1" applyFont="1" applyBorder="1"/>
    <xf numFmtId="166" fontId="0" fillId="0" borderId="16" xfId="0" applyNumberFormat="1" applyBorder="1" applyAlignment="1">
      <alignment wrapText="1"/>
    </xf>
    <xf numFmtId="166" fontId="0" fillId="0" borderId="19" xfId="1" applyNumberFormat="1" applyFont="1" applyBorder="1"/>
    <xf numFmtId="166" fontId="0" fillId="0" borderId="20" xfId="1" applyNumberFormat="1" applyFont="1" applyBorder="1"/>
    <xf numFmtId="166" fontId="0" fillId="0" borderId="16" xfId="1" applyNumberFormat="1" applyFont="1" applyBorder="1"/>
    <xf numFmtId="0" fontId="6" fillId="2" borderId="42" xfId="0" applyFont="1" applyFill="1" applyBorder="1" applyAlignment="1">
      <alignment horizontal="center" vertical="center"/>
    </xf>
    <xf numFmtId="166" fontId="0" fillId="0" borderId="18" xfId="1" applyNumberFormat="1" applyFont="1" applyBorder="1"/>
    <xf numFmtId="166" fontId="0" fillId="0" borderId="42" xfId="1" applyNumberFormat="1" applyFont="1" applyBorder="1"/>
    <xf numFmtId="166" fontId="0" fillId="0" borderId="7" xfId="0" applyNumberFormat="1" applyBorder="1"/>
    <xf numFmtId="166" fontId="0" fillId="0" borderId="20" xfId="0" applyNumberFormat="1" applyBorder="1"/>
    <xf numFmtId="0" fontId="0" fillId="7" borderId="0" xfId="0" applyFill="1"/>
    <xf numFmtId="165" fontId="0" fillId="0" borderId="0" xfId="0" applyNumberFormat="1"/>
    <xf numFmtId="165" fontId="0" fillId="0" borderId="18" xfId="1" applyNumberFormat="1" applyFont="1" applyBorder="1"/>
    <xf numFmtId="165" fontId="0" fillId="0" borderId="42" xfId="1" applyNumberFormat="1" applyFont="1" applyBorder="1"/>
    <xf numFmtId="165" fontId="0" fillId="0" borderId="7" xfId="0" applyNumberFormat="1" applyBorder="1"/>
    <xf numFmtId="165" fontId="0" fillId="0" borderId="20" xfId="0" applyNumberFormat="1" applyBorder="1"/>
    <xf numFmtId="9" fontId="0" fillId="0" borderId="0" xfId="2" applyFont="1"/>
    <xf numFmtId="9" fontId="6" fillId="2" borderId="20" xfId="2" applyFont="1" applyFill="1" applyBorder="1" applyAlignment="1">
      <alignment horizontal="center" vertical="center" wrapText="1"/>
    </xf>
    <xf numFmtId="9" fontId="0" fillId="0" borderId="7" xfId="2" applyFont="1" applyBorder="1"/>
    <xf numFmtId="9" fontId="0" fillId="0" borderId="20" xfId="2" applyFont="1" applyBorder="1"/>
    <xf numFmtId="9" fontId="6" fillId="2" borderId="20" xfId="2" applyFont="1" applyFill="1" applyBorder="1" applyAlignment="1">
      <alignment horizontal="center" vertical="center"/>
    </xf>
    <xf numFmtId="0" fontId="4" fillId="4" borderId="34" xfId="0" applyFont="1" applyFill="1" applyBorder="1"/>
    <xf numFmtId="0" fontId="4" fillId="4" borderId="43" xfId="0" applyFont="1" applyFill="1" applyBorder="1"/>
    <xf numFmtId="166" fontId="4" fillId="4" borderId="43" xfId="0" applyNumberFormat="1" applyFont="1" applyFill="1" applyBorder="1"/>
    <xf numFmtId="166" fontId="4" fillId="4" borderId="35" xfId="0" applyNumberFormat="1" applyFont="1" applyFill="1" applyBorder="1"/>
    <xf numFmtId="166" fontId="4" fillId="4" borderId="11" xfId="0" applyNumberFormat="1" applyFont="1" applyFill="1" applyBorder="1"/>
    <xf numFmtId="9" fontId="4" fillId="4" borderId="0" xfId="2" applyFont="1" applyFill="1" applyBorder="1"/>
    <xf numFmtId="9" fontId="4" fillId="4" borderId="35" xfId="2" applyFont="1" applyFill="1" applyBorder="1"/>
    <xf numFmtId="166" fontId="4" fillId="4" borderId="34" xfId="0" applyNumberFormat="1" applyFont="1" applyFill="1" applyBorder="1"/>
    <xf numFmtId="0" fontId="4" fillId="3" borderId="25" xfId="0" applyFont="1" applyFill="1" applyBorder="1"/>
    <xf numFmtId="0" fontId="4" fillId="3" borderId="15" xfId="0" applyFont="1" applyFill="1" applyBorder="1"/>
    <xf numFmtId="9" fontId="4" fillId="3" borderId="10" xfId="2" applyFont="1" applyFill="1" applyBorder="1"/>
    <xf numFmtId="9" fontId="4" fillId="3" borderId="26" xfId="2" applyFont="1" applyFill="1" applyBorder="1" applyAlignment="1"/>
    <xf numFmtId="0" fontId="4" fillId="3" borderId="1" xfId="0" applyFont="1" applyFill="1" applyBorder="1"/>
    <xf numFmtId="0" fontId="4" fillId="3" borderId="3" xfId="0" applyFont="1" applyFill="1" applyBorder="1"/>
    <xf numFmtId="166" fontId="4" fillId="3" borderId="3" xfId="0" applyNumberFormat="1" applyFont="1" applyFill="1" applyBorder="1"/>
    <xf numFmtId="166" fontId="4" fillId="3" borderId="4" xfId="0" applyNumberFormat="1" applyFont="1" applyFill="1" applyBorder="1"/>
    <xf numFmtId="166" fontId="4" fillId="3" borderId="13" xfId="0" applyNumberFormat="1" applyFont="1" applyFill="1" applyBorder="1"/>
    <xf numFmtId="9" fontId="4" fillId="3" borderId="23" xfId="2" applyFont="1" applyFill="1" applyBorder="1"/>
    <xf numFmtId="9" fontId="4" fillId="3" borderId="4" xfId="2" applyFont="1" applyFill="1" applyBorder="1"/>
    <xf numFmtId="166" fontId="4" fillId="3" borderId="1" xfId="0" applyNumberFormat="1" applyFont="1" applyFill="1" applyBorder="1"/>
    <xf numFmtId="0" fontId="0" fillId="0" borderId="31" xfId="0" applyBorder="1"/>
    <xf numFmtId="9" fontId="4" fillId="3" borderId="10" xfId="2" applyFont="1" applyFill="1" applyBorder="1" applyAlignment="1"/>
    <xf numFmtId="9" fontId="4" fillId="3" borderId="4" xfId="2" applyFont="1" applyFill="1" applyBorder="1" applyAlignment="1"/>
    <xf numFmtId="166" fontId="4" fillId="3" borderId="1" xfId="1" applyNumberFormat="1" applyFont="1" applyFill="1" applyBorder="1" applyAlignment="1"/>
    <xf numFmtId="166" fontId="4" fillId="3" borderId="3" xfId="1" applyNumberFormat="1" applyFont="1" applyFill="1" applyBorder="1" applyAlignment="1"/>
    <xf numFmtId="166" fontId="4" fillId="3" borderId="4" xfId="1" applyNumberFormat="1" applyFont="1" applyFill="1" applyBorder="1" applyAlignment="1"/>
    <xf numFmtId="9" fontId="4" fillId="3" borderId="23" xfId="2" applyFont="1" applyFill="1" applyBorder="1" applyAlignment="1"/>
    <xf numFmtId="166" fontId="4" fillId="3" borderId="24" xfId="1" applyNumberFormat="1" applyFont="1" applyFill="1" applyBorder="1" applyAlignment="1"/>
    <xf numFmtId="165" fontId="4" fillId="4" borderId="43" xfId="0" applyNumberFormat="1" applyFont="1" applyFill="1" applyBorder="1"/>
    <xf numFmtId="165" fontId="4" fillId="4" borderId="35" xfId="0" applyNumberFormat="1" applyFont="1" applyFill="1" applyBorder="1"/>
    <xf numFmtId="165" fontId="4" fillId="4" borderId="11" xfId="0" applyNumberFormat="1" applyFont="1" applyFill="1" applyBorder="1"/>
    <xf numFmtId="165" fontId="4" fillId="4" borderId="34" xfId="0" applyNumberFormat="1" applyFont="1" applyFill="1" applyBorder="1"/>
    <xf numFmtId="165" fontId="4" fillId="3" borderId="15" xfId="0" applyNumberFormat="1" applyFont="1" applyFill="1" applyBorder="1"/>
    <xf numFmtId="165" fontId="4" fillId="3" borderId="26" xfId="0" applyNumberFormat="1" applyFont="1" applyFill="1" applyBorder="1"/>
    <xf numFmtId="165" fontId="4" fillId="3" borderId="12" xfId="0" applyNumberFormat="1" applyFont="1" applyFill="1" applyBorder="1"/>
    <xf numFmtId="165" fontId="4" fillId="3" borderId="25" xfId="1" applyNumberFormat="1" applyFont="1" applyFill="1" applyBorder="1" applyAlignment="1"/>
    <xf numFmtId="165" fontId="4" fillId="3" borderId="15" xfId="1" applyNumberFormat="1" applyFont="1" applyFill="1" applyBorder="1" applyAlignment="1"/>
    <xf numFmtId="165" fontId="4" fillId="3" borderId="26" xfId="1" applyNumberFormat="1" applyFont="1" applyFill="1" applyBorder="1" applyAlignment="1"/>
    <xf numFmtId="165" fontId="4" fillId="3" borderId="3" xfId="0" applyNumberFormat="1" applyFont="1" applyFill="1" applyBorder="1"/>
    <xf numFmtId="165" fontId="4" fillId="3" borderId="4" xfId="0" applyNumberFormat="1" applyFont="1" applyFill="1" applyBorder="1"/>
    <xf numFmtId="165" fontId="4" fillId="3" borderId="13" xfId="0" applyNumberFormat="1" applyFont="1" applyFill="1" applyBorder="1"/>
    <xf numFmtId="165" fontId="4" fillId="3" borderId="1" xfId="0" applyNumberFormat="1" applyFont="1" applyFill="1" applyBorder="1"/>
    <xf numFmtId="0" fontId="0" fillId="0" borderId="14" xfId="0" applyBorder="1" applyAlignment="1">
      <alignment wrapText="1"/>
    </xf>
    <xf numFmtId="165" fontId="0" fillId="0" borderId="14" xfId="0" applyNumberFormat="1" applyBorder="1" applyAlignment="1">
      <alignment wrapText="1"/>
    </xf>
    <xf numFmtId="165" fontId="0" fillId="0" borderId="45" xfId="0" applyNumberFormat="1" applyBorder="1"/>
    <xf numFmtId="165" fontId="0" fillId="0" borderId="46" xfId="1" applyNumberFormat="1" applyFont="1" applyBorder="1"/>
    <xf numFmtId="9" fontId="0" fillId="0" borderId="47" xfId="2" applyFont="1" applyBorder="1"/>
    <xf numFmtId="9" fontId="0" fillId="0" borderId="45" xfId="2" applyFont="1" applyBorder="1"/>
    <xf numFmtId="165" fontId="0" fillId="0" borderId="48" xfId="1" applyNumberFormat="1" applyFont="1" applyBorder="1"/>
    <xf numFmtId="165" fontId="0" fillId="0" borderId="14" xfId="1" applyNumberFormat="1" applyFont="1" applyBorder="1"/>
    <xf numFmtId="165" fontId="0" fillId="0" borderId="45" xfId="1" applyNumberFormat="1" applyFont="1" applyBorder="1"/>
    <xf numFmtId="165" fontId="4" fillId="3" borderId="44" xfId="1" applyNumberFormat="1" applyFont="1" applyFill="1" applyBorder="1" applyAlignment="1"/>
    <xf numFmtId="165" fontId="4" fillId="3" borderId="1" xfId="1" applyNumberFormat="1" applyFont="1" applyFill="1" applyBorder="1" applyAlignment="1"/>
    <xf numFmtId="165" fontId="4" fillId="3" borderId="3" xfId="1" applyNumberFormat="1" applyFont="1" applyFill="1" applyBorder="1" applyAlignment="1"/>
    <xf numFmtId="165" fontId="4" fillId="3" borderId="4" xfId="1" applyNumberFormat="1" applyFont="1" applyFill="1" applyBorder="1" applyAlignment="1"/>
    <xf numFmtId="0" fontId="6" fillId="2" borderId="42" xfId="0" applyFont="1" applyFill="1" applyBorder="1" applyAlignment="1">
      <alignment horizontal="center" vertical="center" wrapText="1"/>
    </xf>
    <xf numFmtId="0" fontId="0" fillId="0" borderId="6" xfId="0" applyBorder="1"/>
    <xf numFmtId="0" fontId="0" fillId="0" borderId="6" xfId="0" applyBorder="1" applyAlignment="1">
      <alignment horizontal="left"/>
    </xf>
    <xf numFmtId="0" fontId="15" fillId="0" borderId="8" xfId="3" applyFont="1" applyBorder="1" applyAlignment="1">
      <alignment vertical="top" wrapText="1"/>
    </xf>
    <xf numFmtId="0" fontId="14" fillId="5" borderId="28" xfId="3" applyFont="1" applyFill="1" applyBorder="1" applyAlignment="1">
      <alignment vertical="top" wrapText="1"/>
    </xf>
    <xf numFmtId="0" fontId="14" fillId="5" borderId="17" xfId="3" applyFont="1" applyFill="1" applyBorder="1" applyAlignment="1">
      <alignment vertical="top" wrapText="1"/>
    </xf>
    <xf numFmtId="0" fontId="14" fillId="5" borderId="29" xfId="3" applyFont="1" applyFill="1" applyBorder="1" applyAlignment="1">
      <alignment vertical="top" wrapText="1"/>
    </xf>
    <xf numFmtId="0" fontId="15" fillId="0" borderId="3" xfId="3" applyFont="1" applyBorder="1" applyAlignment="1">
      <alignment horizontal="left" vertical="top" wrapText="1"/>
    </xf>
    <xf numFmtId="0" fontId="14" fillId="0" borderId="6" xfId="3" applyFont="1" applyBorder="1" applyAlignment="1">
      <alignment horizontal="left" vertical="top" wrapText="1"/>
    </xf>
    <xf numFmtId="0" fontId="14" fillId="0" borderId="14" xfId="3" applyFont="1" applyBorder="1" applyAlignment="1">
      <alignment horizontal="left" vertical="top" wrapText="1"/>
    </xf>
    <xf numFmtId="0" fontId="15" fillId="0" borderId="16" xfId="3" applyFont="1" applyBorder="1" applyAlignment="1">
      <alignment horizontal="left" vertical="top" wrapText="1"/>
    </xf>
    <xf numFmtId="0" fontId="14" fillId="0" borderId="0" xfId="3" applyFont="1" applyAlignment="1">
      <alignment vertical="top" wrapText="1"/>
    </xf>
    <xf numFmtId="0" fontId="15" fillId="0" borderId="14" xfId="3" applyFont="1" applyBorder="1" applyAlignment="1">
      <alignment vertical="top" wrapText="1"/>
    </xf>
    <xf numFmtId="0" fontId="14" fillId="0" borderId="39" xfId="3" applyFont="1" applyBorder="1" applyAlignment="1">
      <alignment horizontal="left" vertical="top" wrapText="1"/>
    </xf>
    <xf numFmtId="0" fontId="15" fillId="0" borderId="40" xfId="3" applyFont="1" applyBorder="1" applyAlignment="1">
      <alignment vertical="top" wrapText="1"/>
    </xf>
    <xf numFmtId="0" fontId="15" fillId="0" borderId="41" xfId="3" applyFont="1" applyBorder="1" applyAlignment="1">
      <alignment vertical="top" wrapText="1"/>
    </xf>
    <xf numFmtId="0" fontId="15" fillId="0" borderId="31" xfId="3" applyFont="1" applyBorder="1" applyAlignment="1">
      <alignment vertical="top" wrapText="1"/>
    </xf>
    <xf numFmtId="0" fontId="13" fillId="0" borderId="16" xfId="3" applyFont="1" applyBorder="1" applyAlignment="1">
      <alignment horizontal="left" vertical="top" wrapText="1"/>
    </xf>
    <xf numFmtId="0" fontId="14" fillId="0" borderId="3" xfId="3" applyFont="1" applyBorder="1" applyAlignment="1">
      <alignment horizontal="left" vertical="top" wrapText="1"/>
    </xf>
    <xf numFmtId="0" fontId="2" fillId="0" borderId="6" xfId="0" applyFont="1" applyBorder="1" applyAlignment="1">
      <alignment horizontal="left" vertical="top" wrapText="1"/>
    </xf>
    <xf numFmtId="0" fontId="2" fillId="0" borderId="6" xfId="0" applyFont="1" applyBorder="1" applyAlignment="1">
      <alignment vertical="top" wrapText="1"/>
    </xf>
    <xf numFmtId="0" fontId="2" fillId="0" borderId="0" xfId="0" applyFont="1" applyAlignment="1">
      <alignment vertical="top" wrapTex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xf>
    <xf numFmtId="0" fontId="14" fillId="6" borderId="33" xfId="3" applyFont="1" applyFill="1" applyBorder="1" applyAlignment="1">
      <alignment horizontal="left" vertical="top" wrapText="1"/>
    </xf>
    <xf numFmtId="0" fontId="14" fillId="6" borderId="34" xfId="3" applyFont="1" applyFill="1" applyBorder="1" applyAlignment="1">
      <alignment horizontal="left" vertical="top" wrapText="1"/>
    </xf>
    <xf numFmtId="0" fontId="15" fillId="0" borderId="37" xfId="3" applyFont="1" applyBorder="1" applyAlignment="1">
      <alignment horizontal="left" vertical="top" wrapText="1"/>
    </xf>
    <xf numFmtId="0" fontId="15" fillId="0" borderId="35" xfId="3" applyFont="1" applyBorder="1" applyAlignment="1">
      <alignment horizontal="left" vertical="top" wrapText="1"/>
    </xf>
    <xf numFmtId="0" fontId="15" fillId="0" borderId="8" xfId="3" applyFont="1" applyBorder="1" applyAlignment="1">
      <alignment horizontal="left" vertical="top" wrapText="1"/>
    </xf>
    <xf numFmtId="0" fontId="15" fillId="0" borderId="0" xfId="3" applyFont="1" applyAlignment="1">
      <alignment horizontal="left" vertical="top" wrapText="1"/>
    </xf>
    <xf numFmtId="0" fontId="15" fillId="0" borderId="30" xfId="3" applyFont="1" applyBorder="1" applyAlignment="1">
      <alignment horizontal="left" vertical="top" wrapText="1"/>
    </xf>
    <xf numFmtId="0" fontId="14" fillId="6" borderId="36" xfId="3" applyFont="1" applyFill="1" applyBorder="1" applyAlignment="1">
      <alignment horizontal="left" vertical="top" wrapText="1"/>
    </xf>
    <xf numFmtId="0" fontId="15" fillId="0" borderId="4" xfId="3" applyFont="1" applyBorder="1" applyAlignment="1">
      <alignment horizontal="left" vertical="top" wrapText="1"/>
    </xf>
    <xf numFmtId="0" fontId="15" fillId="0" borderId="20" xfId="3" applyFont="1" applyBorder="1" applyAlignment="1">
      <alignment horizontal="left" vertical="top" wrapText="1"/>
    </xf>
    <xf numFmtId="0" fontId="15" fillId="0" borderId="8" xfId="3" applyFont="1" applyBorder="1" applyAlignment="1">
      <alignment vertical="top" wrapText="1"/>
    </xf>
    <xf numFmtId="0" fontId="15" fillId="0" borderId="0" xfId="3" applyFont="1" applyAlignment="1">
      <alignment vertical="top" wrapText="1"/>
    </xf>
    <xf numFmtId="0" fontId="15" fillId="0" borderId="30" xfId="3" applyFont="1" applyBorder="1" applyAlignment="1">
      <alignment vertical="top" wrapText="1"/>
    </xf>
    <xf numFmtId="0" fontId="15" fillId="0" borderId="9" xfId="3" applyFont="1" applyBorder="1" applyAlignment="1">
      <alignment horizontal="left" vertical="top" wrapText="1"/>
    </xf>
    <xf numFmtId="0" fontId="15" fillId="0" borderId="32" xfId="3" applyFont="1" applyBorder="1" applyAlignment="1">
      <alignment horizontal="left" vertical="top" wrapText="1"/>
    </xf>
    <xf numFmtId="0" fontId="15" fillId="0" borderId="38" xfId="3" applyFont="1" applyBorder="1" applyAlignment="1">
      <alignment horizontal="left" vertical="top" wrapText="1"/>
    </xf>
    <xf numFmtId="0" fontId="12" fillId="0" borderId="0" xfId="3" applyFont="1" applyAlignment="1">
      <alignment horizontal="center" vertical="top" wrapText="1"/>
    </xf>
    <xf numFmtId="0" fontId="8" fillId="0" borderId="0" xfId="3" applyFont="1" applyAlignment="1">
      <alignment horizontal="center" vertical="top" wrapText="1"/>
    </xf>
    <xf numFmtId="0" fontId="14" fillId="5" borderId="28" xfId="3" applyFont="1" applyFill="1" applyBorder="1" applyAlignment="1">
      <alignment horizontal="left" vertical="top"/>
    </xf>
    <xf numFmtId="0" fontId="14" fillId="5" borderId="2" xfId="3" applyFont="1" applyFill="1" applyBorder="1" applyAlignment="1">
      <alignment horizontal="left" vertical="top"/>
    </xf>
    <xf numFmtId="0" fontId="14" fillId="5" borderId="29" xfId="3" applyFont="1" applyFill="1" applyBorder="1" applyAlignment="1">
      <alignment horizontal="left" vertical="top"/>
    </xf>
    <xf numFmtId="0" fontId="15" fillId="0" borderId="28" xfId="3" applyFont="1" applyBorder="1" applyAlignment="1">
      <alignment vertical="top" wrapText="1"/>
    </xf>
    <xf numFmtId="0" fontId="15" fillId="0" borderId="2" xfId="3" applyFont="1" applyBorder="1" applyAlignment="1">
      <alignment vertical="top" wrapText="1"/>
    </xf>
    <xf numFmtId="0" fontId="15" fillId="0" borderId="29" xfId="3" applyFont="1" applyBorder="1" applyAlignment="1">
      <alignment vertical="top" wrapText="1"/>
    </xf>
  </cellXfs>
  <cellStyles count="4">
    <cellStyle name="Procent" xfId="2" builtinId="5"/>
    <cellStyle name="Standaard" xfId="0" builtinId="0"/>
    <cellStyle name="Standaard 2" xfId="3" xr:uid="{E6DE8AF0-272F-4DE5-8537-70DFFB0437F6}"/>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203199</xdr:colOff>
      <xdr:row>0</xdr:row>
      <xdr:rowOff>186266</xdr:rowOff>
    </xdr:from>
    <xdr:to>
      <xdr:col>2</xdr:col>
      <xdr:colOff>2472266</xdr:colOff>
      <xdr:row>6</xdr:row>
      <xdr:rowOff>76200</xdr:rowOff>
    </xdr:to>
    <xdr:pic>
      <xdr:nvPicPr>
        <xdr:cNvPr id="4" name="Afbeelding 3">
          <a:extLst>
            <a:ext uri="{FF2B5EF4-FFF2-40B4-BE49-F238E27FC236}">
              <a16:creationId xmlns:a16="http://schemas.microsoft.com/office/drawing/2014/main" id="{922AACD6-48E3-4DD3-8A87-E11FF75627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932" y="186266"/>
          <a:ext cx="2616201" cy="1007534"/>
        </a:xfrm>
        <a:prstGeom prst="rect">
          <a:avLst/>
        </a:prstGeom>
        <a:noFill/>
        <a:ln>
          <a:noFill/>
        </a:ln>
      </xdr:spPr>
    </xdr:pic>
    <xdr:clientData/>
  </xdr:twoCellAnchor>
  <xdr:twoCellAnchor editAs="oneCell">
    <xdr:from>
      <xdr:col>2</xdr:col>
      <xdr:colOff>2758728</xdr:colOff>
      <xdr:row>1</xdr:row>
      <xdr:rowOff>1906</xdr:rowOff>
    </xdr:from>
    <xdr:to>
      <xdr:col>5</xdr:col>
      <xdr:colOff>846669</xdr:colOff>
      <xdr:row>5</xdr:row>
      <xdr:rowOff>76201</xdr:rowOff>
    </xdr:to>
    <xdr:pic>
      <xdr:nvPicPr>
        <xdr:cNvPr id="5" name="Afbeelding 4">
          <a:extLst>
            <a:ext uri="{FF2B5EF4-FFF2-40B4-BE49-F238E27FC236}">
              <a16:creationId xmlns:a16="http://schemas.microsoft.com/office/drawing/2014/main" id="{312C7718-4B7D-44FE-8DC2-790FF78ADC7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7595" y="188173"/>
          <a:ext cx="2913941" cy="8193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16932</xdr:colOff>
      <xdr:row>0</xdr:row>
      <xdr:rowOff>160866</xdr:rowOff>
    </xdr:from>
    <xdr:to>
      <xdr:col>2</xdr:col>
      <xdr:colOff>2285999</xdr:colOff>
      <xdr:row>6</xdr:row>
      <xdr:rowOff>50800</xdr:rowOff>
    </xdr:to>
    <xdr:pic>
      <xdr:nvPicPr>
        <xdr:cNvPr id="3" name="Afbeelding 2">
          <a:extLst>
            <a:ext uri="{FF2B5EF4-FFF2-40B4-BE49-F238E27FC236}">
              <a16:creationId xmlns:a16="http://schemas.microsoft.com/office/drawing/2014/main" id="{5D227B62-A7FC-4CEA-8758-F4C1F0BCD3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5" y="160866"/>
          <a:ext cx="2616201" cy="1007534"/>
        </a:xfrm>
        <a:prstGeom prst="rect">
          <a:avLst/>
        </a:prstGeom>
        <a:noFill/>
        <a:ln>
          <a:noFill/>
        </a:ln>
      </xdr:spPr>
    </xdr:pic>
    <xdr:clientData/>
  </xdr:twoCellAnchor>
  <xdr:twoCellAnchor editAs="oneCell">
    <xdr:from>
      <xdr:col>2</xdr:col>
      <xdr:colOff>2758728</xdr:colOff>
      <xdr:row>1</xdr:row>
      <xdr:rowOff>1906</xdr:rowOff>
    </xdr:from>
    <xdr:to>
      <xdr:col>5</xdr:col>
      <xdr:colOff>931336</xdr:colOff>
      <xdr:row>5</xdr:row>
      <xdr:rowOff>76201</xdr:rowOff>
    </xdr:to>
    <xdr:pic>
      <xdr:nvPicPr>
        <xdr:cNvPr id="4" name="Afbeelding 3">
          <a:extLst>
            <a:ext uri="{FF2B5EF4-FFF2-40B4-BE49-F238E27FC236}">
              <a16:creationId xmlns:a16="http://schemas.microsoft.com/office/drawing/2014/main" id="{DC3C5306-BA62-4681-A671-338CE60D630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288" y="184786"/>
          <a:ext cx="2912248" cy="8058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5306909</xdr:colOff>
      <xdr:row>0</xdr:row>
      <xdr:rowOff>25400</xdr:rowOff>
    </xdr:from>
    <xdr:to>
      <xdr:col>2</xdr:col>
      <xdr:colOff>1219202</xdr:colOff>
      <xdr:row>4</xdr:row>
      <xdr:rowOff>103720</xdr:rowOff>
    </xdr:to>
    <xdr:pic>
      <xdr:nvPicPr>
        <xdr:cNvPr id="2" name="Afbeelding 4" descr="Bosplus">
          <a:extLst>
            <a:ext uri="{FF2B5EF4-FFF2-40B4-BE49-F238E27FC236}">
              <a16:creationId xmlns:a16="http://schemas.microsoft.com/office/drawing/2014/main" id="{65A3548C-1CCE-4BDA-A1FB-88C226D5C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87069" y="25400"/>
          <a:ext cx="1261533" cy="748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1336041</xdr:colOff>
      <xdr:row>6</xdr:row>
      <xdr:rowOff>1694</xdr:rowOff>
    </xdr:to>
    <xdr:pic>
      <xdr:nvPicPr>
        <xdr:cNvPr id="3" name="Afbeelding 2">
          <a:extLst>
            <a:ext uri="{FF2B5EF4-FFF2-40B4-BE49-F238E27FC236}">
              <a16:creationId xmlns:a16="http://schemas.microsoft.com/office/drawing/2014/main" id="{CAE1921E-F75D-49B3-9D02-D213657AF7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616201" cy="1007534"/>
        </a:xfrm>
        <a:prstGeom prst="rect">
          <a:avLst/>
        </a:prstGeom>
        <a:noFill/>
        <a:ln>
          <a:noFill/>
        </a:ln>
      </xdr:spPr>
    </xdr:pic>
    <xdr:clientData/>
  </xdr:twoCellAnchor>
  <xdr:twoCellAnchor editAs="oneCell">
    <xdr:from>
      <xdr:col>1</xdr:col>
      <xdr:colOff>1808770</xdr:colOff>
      <xdr:row>0</xdr:row>
      <xdr:rowOff>27307</xdr:rowOff>
    </xdr:from>
    <xdr:to>
      <xdr:col>1</xdr:col>
      <xdr:colOff>4722711</xdr:colOff>
      <xdr:row>5</xdr:row>
      <xdr:rowOff>8468</xdr:rowOff>
    </xdr:to>
    <xdr:pic>
      <xdr:nvPicPr>
        <xdr:cNvPr id="4" name="Afbeelding 3">
          <a:extLst>
            <a:ext uri="{FF2B5EF4-FFF2-40B4-BE49-F238E27FC236}">
              <a16:creationId xmlns:a16="http://schemas.microsoft.com/office/drawing/2014/main" id="{0366B765-71BC-4489-8C6F-C9D3FEA2393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88930" y="27307"/>
          <a:ext cx="2913941" cy="819361"/>
        </a:xfrm>
        <a:prstGeom prst="rect">
          <a:avLst/>
        </a:prstGeom>
        <a:noFill/>
        <a:ln>
          <a:noFill/>
        </a:ln>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B6F9-7421-4B5E-875D-2D4FD44F70D1}">
  <sheetPr>
    <tabColor theme="4" tint="0.59999389629810485"/>
  </sheetPr>
  <dimension ref="B8:S41"/>
  <sheetViews>
    <sheetView zoomScale="90" zoomScaleNormal="90" workbookViewId="0">
      <selection activeCell="B11" sqref="B11:C12"/>
    </sheetView>
  </sheetViews>
  <sheetFormatPr defaultColWidth="8.88671875" defaultRowHeight="14.4" x14ac:dyDescent="0.3"/>
  <cols>
    <col min="1" max="1" width="4.6640625" customWidth="1"/>
    <col min="2" max="2" width="5.109375" customWidth="1"/>
    <col min="3" max="3" width="46.5546875" customWidth="1"/>
    <col min="4" max="4" width="12" customWidth="1"/>
    <col min="5" max="5" width="11.88671875" customWidth="1"/>
    <col min="6" max="6" width="18.33203125" customWidth="1"/>
    <col min="7" max="7" width="16.6640625" customWidth="1"/>
    <col min="8" max="8" width="13.6640625" customWidth="1"/>
    <col min="9" max="9" width="13.6640625" style="47" customWidth="1"/>
    <col min="10" max="10" width="15.6640625" style="47" customWidth="1"/>
    <col min="11" max="13" width="13.6640625" customWidth="1"/>
    <col min="15" max="15" width="3.109375" customWidth="1"/>
    <col min="16" max="16" width="14.109375" customWidth="1"/>
    <col min="17" max="17" width="20.44140625" customWidth="1"/>
    <col min="18" max="18" width="16.6640625" customWidth="1"/>
    <col min="19" max="19" width="8.88671875" style="2"/>
    <col min="20" max="20" width="17.5546875" customWidth="1"/>
  </cols>
  <sheetData>
    <row r="8" spans="2:19" ht="18" x14ac:dyDescent="0.35">
      <c r="B8" s="1" t="s">
        <v>0</v>
      </c>
    </row>
    <row r="9" spans="2:19" ht="15.6" x14ac:dyDescent="0.3">
      <c r="B9" s="27" t="s">
        <v>1</v>
      </c>
    </row>
    <row r="10" spans="2:19" ht="15" thickBot="1" x14ac:dyDescent="0.35"/>
    <row r="11" spans="2:19" x14ac:dyDescent="0.3">
      <c r="B11" s="134" t="s">
        <v>2</v>
      </c>
      <c r="C11" s="135"/>
      <c r="D11" s="135" t="s">
        <v>3</v>
      </c>
      <c r="E11" s="138" t="s">
        <v>4</v>
      </c>
      <c r="F11" s="135" t="s">
        <v>5</v>
      </c>
      <c r="G11" s="133" t="s">
        <v>6</v>
      </c>
      <c r="H11" s="132" t="s">
        <v>7</v>
      </c>
      <c r="I11" s="130"/>
      <c r="J11" s="133"/>
      <c r="K11" s="129" t="s">
        <v>8</v>
      </c>
      <c r="L11" s="130"/>
      <c r="M11" s="131"/>
    </row>
    <row r="12" spans="2:19" ht="69.599999999999994" customHeight="1" thickBot="1" x14ac:dyDescent="0.35">
      <c r="B12" s="136"/>
      <c r="C12" s="137"/>
      <c r="D12" s="137"/>
      <c r="E12" s="139"/>
      <c r="F12" s="137"/>
      <c r="G12" s="140"/>
      <c r="H12" s="36" t="s">
        <v>9</v>
      </c>
      <c r="I12" s="51" t="s">
        <v>10</v>
      </c>
      <c r="J12" s="48" t="s">
        <v>11</v>
      </c>
      <c r="K12" s="11" t="s">
        <v>12</v>
      </c>
      <c r="L12" s="12" t="s">
        <v>13</v>
      </c>
      <c r="M12" s="107" t="s">
        <v>14</v>
      </c>
      <c r="P12" s="3"/>
      <c r="Q12" s="4"/>
    </row>
    <row r="13" spans="2:19" ht="15" thickBot="1" x14ac:dyDescent="0.35">
      <c r="B13" s="52"/>
      <c r="C13" s="53"/>
      <c r="D13" s="53"/>
      <c r="E13" s="53"/>
      <c r="F13" s="54"/>
      <c r="G13" s="55">
        <f ca="1">G14+G20+G29+G37</f>
        <v>0</v>
      </c>
      <c r="H13" s="56">
        <f ca="1">H14+H20+H29+H37</f>
        <v>0</v>
      </c>
      <c r="I13" s="57">
        <f ca="1">H13/G13</f>
        <v>0</v>
      </c>
      <c r="J13" s="58">
        <v>0.3</v>
      </c>
      <c r="K13" s="59">
        <f t="shared" ref="K13:M13" si="0">K14+K20+K29+K37</f>
        <v>0</v>
      </c>
      <c r="L13" s="54">
        <f t="shared" si="0"/>
        <v>0</v>
      </c>
      <c r="M13" s="55">
        <f t="shared" si="0"/>
        <v>0</v>
      </c>
      <c r="S13"/>
    </row>
    <row r="14" spans="2:19" x14ac:dyDescent="0.3">
      <c r="B14" s="64" t="s">
        <v>15</v>
      </c>
      <c r="C14" s="65" t="s">
        <v>16</v>
      </c>
      <c r="D14" s="65"/>
      <c r="E14" s="65"/>
      <c r="F14" s="66"/>
      <c r="G14" s="67">
        <f ca="1">SUM(G14:G19)</f>
        <v>0</v>
      </c>
      <c r="H14" s="68">
        <f t="shared" ref="H14" ca="1" si="1">SUM(H14:H19)</f>
        <v>0</v>
      </c>
      <c r="I14" s="69">
        <f ca="1">H14/H13</f>
        <v>0</v>
      </c>
      <c r="J14" s="70"/>
      <c r="K14" s="71"/>
      <c r="L14" s="66"/>
      <c r="M14" s="67"/>
      <c r="R14" s="4"/>
    </row>
    <row r="15" spans="2:19" x14ac:dyDescent="0.3">
      <c r="B15" s="5"/>
      <c r="C15" s="6" t="s">
        <v>17</v>
      </c>
      <c r="D15" s="6"/>
      <c r="E15" s="6"/>
      <c r="F15" s="28"/>
      <c r="G15" s="39">
        <f>F15*E15</f>
        <v>0</v>
      </c>
      <c r="H15" s="37"/>
      <c r="I15" s="21"/>
      <c r="J15" s="49"/>
      <c r="K15" s="29"/>
      <c r="L15" s="31"/>
      <c r="M15" s="30"/>
      <c r="P15" s="7"/>
      <c r="Q15" s="7"/>
    </row>
    <row r="16" spans="2:19" x14ac:dyDescent="0.3">
      <c r="B16" s="5"/>
      <c r="C16" s="6" t="s">
        <v>18</v>
      </c>
      <c r="D16" s="6"/>
      <c r="E16" s="6"/>
      <c r="F16" s="28"/>
      <c r="G16" s="39">
        <f t="shared" ref="G16:G35" si="2">F16*E16</f>
        <v>0</v>
      </c>
      <c r="H16" s="37"/>
      <c r="I16" s="21"/>
      <c r="J16" s="49"/>
      <c r="K16" s="29"/>
      <c r="L16" s="31"/>
      <c r="M16" s="30"/>
      <c r="P16" s="7"/>
      <c r="Q16" s="7"/>
    </row>
    <row r="17" spans="2:18" x14ac:dyDescent="0.3">
      <c r="B17" s="5"/>
      <c r="C17" s="6" t="s">
        <v>19</v>
      </c>
      <c r="D17" s="6"/>
      <c r="E17" s="6"/>
      <c r="F17" s="28"/>
      <c r="G17" s="39">
        <f t="shared" si="2"/>
        <v>0</v>
      </c>
      <c r="H17" s="37"/>
      <c r="I17" s="21"/>
      <c r="J17" s="49"/>
      <c r="K17" s="29"/>
      <c r="L17" s="31"/>
      <c r="M17" s="30"/>
      <c r="P17" s="7"/>
      <c r="Q17" s="7"/>
    </row>
    <row r="18" spans="2:18" x14ac:dyDescent="0.3">
      <c r="B18" s="5"/>
      <c r="C18" s="6" t="s">
        <v>20</v>
      </c>
      <c r="D18" s="6"/>
      <c r="E18" s="6"/>
      <c r="F18" s="28"/>
      <c r="G18" s="39">
        <f t="shared" si="2"/>
        <v>0</v>
      </c>
      <c r="H18" s="37"/>
      <c r="I18" s="21"/>
      <c r="J18" s="49"/>
      <c r="K18" s="29"/>
      <c r="L18" s="31"/>
      <c r="M18" s="30"/>
      <c r="P18" s="7"/>
      <c r="Q18" s="7"/>
    </row>
    <row r="19" spans="2:18" ht="15" thickBot="1" x14ac:dyDescent="0.35">
      <c r="B19" s="72"/>
      <c r="C19" s="10" t="s">
        <v>21</v>
      </c>
      <c r="D19" s="10"/>
      <c r="E19" s="10"/>
      <c r="F19" s="32"/>
      <c r="G19" s="40">
        <f t="shared" si="2"/>
        <v>0</v>
      </c>
      <c r="H19" s="38"/>
      <c r="I19" s="22"/>
      <c r="J19" s="50"/>
      <c r="K19" s="33"/>
      <c r="L19" s="35"/>
      <c r="M19" s="34"/>
      <c r="P19" s="7"/>
      <c r="Q19" s="7"/>
    </row>
    <row r="20" spans="2:18" x14ac:dyDescent="0.3">
      <c r="B20" s="64" t="s">
        <v>22</v>
      </c>
      <c r="C20" s="65" t="s">
        <v>23</v>
      </c>
      <c r="D20" s="65"/>
      <c r="E20" s="65"/>
      <c r="F20" s="66"/>
      <c r="G20" s="67">
        <f>SUM(G21:G28)</f>
        <v>0</v>
      </c>
      <c r="H20" s="68">
        <f>SUM(H21:H28)</f>
        <v>0</v>
      </c>
      <c r="I20" s="69">
        <f ca="1">H20/H13</f>
        <v>0</v>
      </c>
      <c r="J20" s="74"/>
      <c r="K20" s="75">
        <v>0</v>
      </c>
      <c r="L20" s="76">
        <v>0</v>
      </c>
      <c r="M20" s="77">
        <v>0</v>
      </c>
      <c r="R20" s="4"/>
    </row>
    <row r="21" spans="2:18" x14ac:dyDescent="0.3">
      <c r="B21" s="5"/>
      <c r="C21" s="6" t="s">
        <v>24</v>
      </c>
      <c r="D21" s="6"/>
      <c r="E21" s="6"/>
      <c r="F21" s="28"/>
      <c r="G21" s="39">
        <f t="shared" si="2"/>
        <v>0</v>
      </c>
      <c r="H21" s="37"/>
      <c r="I21" s="21"/>
      <c r="J21" s="49"/>
      <c r="K21" s="29"/>
      <c r="L21" s="31"/>
      <c r="M21" s="30"/>
      <c r="P21" s="7"/>
      <c r="Q21" s="7"/>
    </row>
    <row r="22" spans="2:18" x14ac:dyDescent="0.3">
      <c r="B22" s="5"/>
      <c r="C22" s="6" t="s">
        <v>25</v>
      </c>
      <c r="D22" s="6"/>
      <c r="E22" s="6"/>
      <c r="F22" s="28"/>
      <c r="G22" s="39">
        <f t="shared" si="2"/>
        <v>0</v>
      </c>
      <c r="H22" s="37"/>
      <c r="I22" s="21"/>
      <c r="J22" s="49"/>
      <c r="K22" s="29"/>
      <c r="L22" s="31"/>
      <c r="M22" s="30"/>
      <c r="P22" s="7"/>
      <c r="Q22" s="7"/>
    </row>
    <row r="23" spans="2:18" ht="28.8" x14ac:dyDescent="0.3">
      <c r="B23" s="5"/>
      <c r="C23" s="6" t="s">
        <v>26</v>
      </c>
      <c r="D23" s="6"/>
      <c r="E23" s="6"/>
      <c r="F23" s="28"/>
      <c r="G23" s="39">
        <f>F23*E23</f>
        <v>0</v>
      </c>
      <c r="H23" s="37"/>
      <c r="I23" s="21"/>
      <c r="J23" s="49"/>
      <c r="K23" s="29"/>
      <c r="L23" s="31"/>
      <c r="M23" s="30"/>
      <c r="P23" s="7"/>
      <c r="Q23" s="7"/>
    </row>
    <row r="24" spans="2:18" x14ac:dyDescent="0.3">
      <c r="B24" s="5"/>
      <c r="C24" s="6" t="s">
        <v>27</v>
      </c>
      <c r="D24" s="6"/>
      <c r="E24" s="6"/>
      <c r="F24" s="28"/>
      <c r="G24" s="39">
        <f t="shared" si="2"/>
        <v>0</v>
      </c>
      <c r="H24" s="37"/>
      <c r="I24" s="21"/>
      <c r="J24" s="49"/>
      <c r="K24" s="29"/>
      <c r="L24" s="31"/>
      <c r="M24" s="30"/>
      <c r="P24" s="7"/>
      <c r="Q24" s="7"/>
    </row>
    <row r="25" spans="2:18" x14ac:dyDescent="0.3">
      <c r="B25" s="5"/>
      <c r="C25" s="6" t="s">
        <v>28</v>
      </c>
      <c r="D25" s="6"/>
      <c r="E25" s="6"/>
      <c r="F25" s="28"/>
      <c r="G25" s="39">
        <f t="shared" si="2"/>
        <v>0</v>
      </c>
      <c r="H25" s="37"/>
      <c r="I25" s="21"/>
      <c r="J25" s="49"/>
      <c r="K25" s="29"/>
      <c r="L25" s="31"/>
      <c r="M25" s="30"/>
      <c r="P25" s="7"/>
      <c r="Q25" s="7"/>
    </row>
    <row r="26" spans="2:18" x14ac:dyDescent="0.3">
      <c r="B26" s="5"/>
      <c r="C26" s="6" t="s">
        <v>29</v>
      </c>
      <c r="D26" s="6"/>
      <c r="E26" s="6"/>
      <c r="F26" s="28"/>
      <c r="G26" s="39">
        <f t="shared" si="2"/>
        <v>0</v>
      </c>
      <c r="H26" s="37"/>
      <c r="I26" s="21"/>
      <c r="J26" s="49"/>
      <c r="K26" s="29"/>
      <c r="L26" s="31"/>
      <c r="M26" s="30"/>
      <c r="P26" s="7"/>
      <c r="Q26" s="7"/>
    </row>
    <row r="27" spans="2:18" x14ac:dyDescent="0.3">
      <c r="B27" s="5"/>
      <c r="C27" s="6" t="s">
        <v>30</v>
      </c>
      <c r="D27" s="6"/>
      <c r="E27" s="6"/>
      <c r="F27" s="28"/>
      <c r="G27" s="39">
        <f t="shared" si="2"/>
        <v>0</v>
      </c>
      <c r="H27" s="37"/>
      <c r="I27" s="21"/>
      <c r="J27" s="49"/>
      <c r="K27" s="29"/>
      <c r="L27" s="31"/>
      <c r="M27" s="30"/>
      <c r="P27" s="7"/>
      <c r="Q27" s="7"/>
    </row>
    <row r="28" spans="2:18" ht="15" thickBot="1" x14ac:dyDescent="0.35">
      <c r="B28" s="72"/>
      <c r="C28" s="10" t="s">
        <v>31</v>
      </c>
      <c r="D28" s="10"/>
      <c r="E28" s="10"/>
      <c r="F28" s="32"/>
      <c r="G28" s="40">
        <f t="shared" si="2"/>
        <v>0</v>
      </c>
      <c r="H28" s="38"/>
      <c r="I28" s="22"/>
      <c r="J28" s="50"/>
      <c r="K28" s="33"/>
      <c r="L28" s="35"/>
      <c r="M28" s="34"/>
      <c r="P28" s="7"/>
      <c r="Q28" s="7"/>
    </row>
    <row r="29" spans="2:18" x14ac:dyDescent="0.3">
      <c r="B29" s="64" t="s">
        <v>32</v>
      </c>
      <c r="C29" s="65" t="s">
        <v>33</v>
      </c>
      <c r="D29" s="65"/>
      <c r="E29" s="65"/>
      <c r="F29" s="66"/>
      <c r="G29" s="67">
        <f>SUM(G30:G36)</f>
        <v>0</v>
      </c>
      <c r="H29" s="68">
        <f t="shared" ref="H29" si="3">SUM(H30:H36)</f>
        <v>0</v>
      </c>
      <c r="I29" s="78">
        <f ca="1">H29/H13</f>
        <v>0</v>
      </c>
      <c r="J29" s="74">
        <v>0.5</v>
      </c>
      <c r="K29" s="75"/>
      <c r="L29" s="76"/>
      <c r="M29" s="77">
        <f>SUM(M30:M36)</f>
        <v>0</v>
      </c>
      <c r="R29" s="4"/>
    </row>
    <row r="30" spans="2:18" x14ac:dyDescent="0.3">
      <c r="B30" s="8"/>
      <c r="C30" s="6" t="s">
        <v>34</v>
      </c>
      <c r="D30" s="6"/>
      <c r="E30" s="6"/>
      <c r="F30" s="28"/>
      <c r="G30" s="39">
        <f t="shared" si="2"/>
        <v>0</v>
      </c>
      <c r="H30" s="37"/>
      <c r="I30" s="21"/>
      <c r="J30" s="49"/>
      <c r="K30" s="29"/>
      <c r="L30" s="31"/>
      <c r="M30" s="30"/>
      <c r="P30" s="7"/>
      <c r="Q30" s="7"/>
    </row>
    <row r="31" spans="2:18" x14ac:dyDescent="0.3">
      <c r="B31" s="8"/>
      <c r="C31" s="6" t="s">
        <v>35</v>
      </c>
      <c r="D31" s="6"/>
      <c r="E31" s="6"/>
      <c r="F31" s="28"/>
      <c r="G31" s="39">
        <f t="shared" si="2"/>
        <v>0</v>
      </c>
      <c r="H31" s="37"/>
      <c r="I31" s="21"/>
      <c r="J31" s="49"/>
      <c r="K31" s="29"/>
      <c r="L31" s="31"/>
      <c r="M31" s="30"/>
      <c r="P31" s="7"/>
      <c r="Q31" s="7"/>
    </row>
    <row r="32" spans="2:18" x14ac:dyDescent="0.3">
      <c r="B32" s="8"/>
      <c r="C32" s="6" t="s">
        <v>36</v>
      </c>
      <c r="D32" s="6"/>
      <c r="E32" s="6"/>
      <c r="F32" s="28"/>
      <c r="G32" s="39">
        <f t="shared" si="2"/>
        <v>0</v>
      </c>
      <c r="H32" s="37"/>
      <c r="I32" s="21"/>
      <c r="J32" s="49"/>
      <c r="K32" s="29"/>
      <c r="L32" s="31"/>
      <c r="M32" s="30"/>
      <c r="P32" s="7"/>
      <c r="Q32" s="7"/>
    </row>
    <row r="33" spans="2:17" x14ac:dyDescent="0.3">
      <c r="B33" s="8"/>
      <c r="C33" s="6" t="s">
        <v>37</v>
      </c>
      <c r="D33" s="6"/>
      <c r="E33" s="6"/>
      <c r="F33" s="28"/>
      <c r="G33" s="39">
        <f t="shared" si="2"/>
        <v>0</v>
      </c>
      <c r="H33" s="37"/>
      <c r="I33" s="21"/>
      <c r="J33" s="49"/>
      <c r="K33" s="29"/>
      <c r="L33" s="31"/>
      <c r="M33" s="30"/>
      <c r="P33" s="7"/>
      <c r="Q33" s="7"/>
    </row>
    <row r="34" spans="2:17" x14ac:dyDescent="0.3">
      <c r="B34" s="8"/>
      <c r="C34" s="6" t="s">
        <v>38</v>
      </c>
      <c r="D34" s="6"/>
      <c r="E34" s="6"/>
      <c r="F34" s="28"/>
      <c r="G34" s="39">
        <f>F34*E34</f>
        <v>0</v>
      </c>
      <c r="H34" s="37"/>
      <c r="I34" s="21"/>
      <c r="J34" s="49"/>
      <c r="K34" s="29"/>
      <c r="L34" s="31"/>
      <c r="M34" s="30"/>
      <c r="P34" s="7"/>
      <c r="Q34" s="7"/>
    </row>
    <row r="35" spans="2:17" x14ac:dyDescent="0.3">
      <c r="B35" s="8"/>
      <c r="C35" s="6" t="s">
        <v>39</v>
      </c>
      <c r="D35" s="6"/>
      <c r="E35" s="6"/>
      <c r="F35" s="28"/>
      <c r="G35" s="39">
        <f t="shared" si="2"/>
        <v>0</v>
      </c>
      <c r="H35" s="37"/>
      <c r="I35" s="21"/>
      <c r="J35" s="49"/>
      <c r="K35" s="29"/>
      <c r="L35" s="31"/>
      <c r="M35" s="30"/>
      <c r="P35" s="7"/>
      <c r="Q35" s="7"/>
    </row>
    <row r="36" spans="2:17" ht="15" thickBot="1" x14ac:dyDescent="0.35">
      <c r="B36" s="9"/>
      <c r="C36" s="10" t="s">
        <v>40</v>
      </c>
      <c r="D36" s="10"/>
      <c r="E36" s="10"/>
      <c r="F36" s="32"/>
      <c r="G36" s="40">
        <f>F36*E36</f>
        <v>0</v>
      </c>
      <c r="H36" s="38"/>
      <c r="I36" s="22"/>
      <c r="J36" s="50"/>
      <c r="K36" s="33"/>
      <c r="L36" s="35"/>
      <c r="M36" s="34"/>
      <c r="P36" s="7"/>
      <c r="Q36" s="7"/>
    </row>
    <row r="37" spans="2:17" x14ac:dyDescent="0.3">
      <c r="B37" s="64" t="s">
        <v>41</v>
      </c>
      <c r="C37" s="65" t="s">
        <v>42</v>
      </c>
      <c r="D37" s="65"/>
      <c r="E37" s="65"/>
      <c r="F37" s="66"/>
      <c r="G37" s="67">
        <f>SUM(G38:G41)</f>
        <v>0</v>
      </c>
      <c r="H37" s="79">
        <f>SUM(H38:H42)</f>
        <v>0</v>
      </c>
      <c r="I37" s="78">
        <f ca="1">H37/H13</f>
        <v>0</v>
      </c>
      <c r="J37" s="74">
        <v>0.05</v>
      </c>
      <c r="K37" s="75"/>
      <c r="L37" s="76"/>
      <c r="M37" s="77">
        <f>SUM(M38:M42)</f>
        <v>0</v>
      </c>
    </row>
    <row r="38" spans="2:17" x14ac:dyDescent="0.3">
      <c r="B38" s="8"/>
      <c r="C38" s="6" t="s">
        <v>43</v>
      </c>
      <c r="D38" s="6"/>
      <c r="E38" s="6"/>
      <c r="F38" s="28"/>
      <c r="G38" s="39">
        <f t="shared" ref="G38:G41" si="4">F38*E38</f>
        <v>0</v>
      </c>
      <c r="H38" s="37"/>
      <c r="I38" s="21"/>
      <c r="J38" s="49"/>
      <c r="K38" s="29"/>
      <c r="L38" s="31"/>
      <c r="M38" s="30"/>
    </row>
    <row r="39" spans="2:17" x14ac:dyDescent="0.3">
      <c r="B39" s="8"/>
      <c r="C39" s="6" t="s">
        <v>44</v>
      </c>
      <c r="D39" s="6"/>
      <c r="E39" s="6"/>
      <c r="F39" s="28"/>
      <c r="G39" s="39">
        <f t="shared" si="4"/>
        <v>0</v>
      </c>
      <c r="H39" s="37"/>
      <c r="I39" s="21"/>
      <c r="J39" s="49"/>
      <c r="K39" s="29"/>
      <c r="L39" s="31"/>
      <c r="M39" s="30"/>
    </row>
    <row r="40" spans="2:17" x14ac:dyDescent="0.3">
      <c r="B40" s="8"/>
      <c r="C40" s="6" t="s">
        <v>45</v>
      </c>
      <c r="D40" s="6"/>
      <c r="E40" s="6"/>
      <c r="F40" s="28"/>
      <c r="G40" s="39">
        <f t="shared" si="4"/>
        <v>0</v>
      </c>
      <c r="H40" s="37"/>
      <c r="I40" s="21"/>
      <c r="J40" s="49"/>
      <c r="K40" s="29"/>
      <c r="L40" s="31"/>
      <c r="M40" s="30"/>
    </row>
    <row r="41" spans="2:17" ht="29.4" thickBot="1" x14ac:dyDescent="0.35">
      <c r="B41" s="9"/>
      <c r="C41" s="10" t="s">
        <v>46</v>
      </c>
      <c r="D41" s="10"/>
      <c r="E41" s="10"/>
      <c r="F41" s="32"/>
      <c r="G41" s="40">
        <f t="shared" si="4"/>
        <v>0</v>
      </c>
      <c r="H41" s="38"/>
      <c r="I41" s="22"/>
      <c r="J41" s="50"/>
      <c r="K41" s="33"/>
      <c r="L41" s="35"/>
      <c r="M41" s="34"/>
    </row>
  </sheetData>
  <mergeCells count="7">
    <mergeCell ref="K11:M11"/>
    <mergeCell ref="H11:J11"/>
    <mergeCell ref="B11:C12"/>
    <mergeCell ref="D11:D12"/>
    <mergeCell ref="E11:E12"/>
    <mergeCell ref="F11:F12"/>
    <mergeCell ref="G11:G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9C1A-765D-4873-B6FA-040BA22B9469}">
  <sheetPr>
    <tabColor theme="4" tint="0.59999389629810485"/>
  </sheetPr>
  <dimension ref="B8:S41"/>
  <sheetViews>
    <sheetView tabSelected="1" zoomScale="90" zoomScaleNormal="90" workbookViewId="0">
      <selection activeCell="B9" sqref="B9"/>
    </sheetView>
  </sheetViews>
  <sheetFormatPr defaultColWidth="8.88671875" defaultRowHeight="14.4" x14ac:dyDescent="0.3"/>
  <cols>
    <col min="1" max="1" width="4.6640625" customWidth="1"/>
    <col min="2" max="2" width="5.109375" customWidth="1"/>
    <col min="3" max="3" width="46.5546875" customWidth="1"/>
    <col min="4" max="4" width="12" customWidth="1"/>
    <col min="5" max="5" width="10.5546875" customWidth="1"/>
    <col min="6" max="6" width="18.33203125" customWidth="1"/>
    <col min="7" max="7" width="16.6640625" customWidth="1"/>
    <col min="8" max="8" width="13.6640625" customWidth="1"/>
    <col min="9" max="9" width="13.6640625" style="47" customWidth="1"/>
    <col min="10" max="10" width="15.6640625" style="47" customWidth="1"/>
    <col min="11" max="13" width="13.6640625" customWidth="1"/>
    <col min="15" max="15" width="3.109375" customWidth="1"/>
    <col min="16" max="16" width="14.109375" customWidth="1"/>
    <col min="17" max="17" width="20.44140625" customWidth="1"/>
    <col min="18" max="18" width="16.6640625" customWidth="1"/>
    <col min="19" max="19" width="8.88671875" style="2"/>
    <col min="20" max="20" width="17.5546875" customWidth="1"/>
  </cols>
  <sheetData>
    <row r="8" spans="2:19" ht="18" x14ac:dyDescent="0.35">
      <c r="B8" s="1" t="s">
        <v>0</v>
      </c>
      <c r="G8" t="s">
        <v>47</v>
      </c>
    </row>
    <row r="9" spans="2:19" ht="15.6" x14ac:dyDescent="0.3">
      <c r="B9" s="27" t="s">
        <v>1</v>
      </c>
      <c r="G9" s="41" t="s">
        <v>48</v>
      </c>
    </row>
    <row r="10" spans="2:19" ht="15" thickBot="1" x14ac:dyDescent="0.35"/>
    <row r="11" spans="2:19" ht="14.4" customHeight="1" x14ac:dyDescent="0.3">
      <c r="B11" s="134" t="s">
        <v>2</v>
      </c>
      <c r="C11" s="135"/>
      <c r="D11" s="135" t="s">
        <v>3</v>
      </c>
      <c r="E11" s="138" t="s">
        <v>4</v>
      </c>
      <c r="F11" s="135" t="s">
        <v>5</v>
      </c>
      <c r="G11" s="133" t="s">
        <v>6</v>
      </c>
      <c r="H11" s="132" t="s">
        <v>7</v>
      </c>
      <c r="I11" s="130"/>
      <c r="J11" s="133"/>
      <c r="K11" s="129" t="s">
        <v>8</v>
      </c>
      <c r="L11" s="130"/>
      <c r="M11" s="131"/>
    </row>
    <row r="12" spans="2:19" ht="69.599999999999994" customHeight="1" thickBot="1" x14ac:dyDescent="0.35">
      <c r="B12" s="136"/>
      <c r="C12" s="137"/>
      <c r="D12" s="137"/>
      <c r="E12" s="139"/>
      <c r="F12" s="137"/>
      <c r="G12" s="140"/>
      <c r="H12" s="36" t="s">
        <v>9</v>
      </c>
      <c r="I12" s="51" t="s">
        <v>10</v>
      </c>
      <c r="J12" s="48" t="s">
        <v>11</v>
      </c>
      <c r="K12" s="11" t="s">
        <v>12</v>
      </c>
      <c r="L12" s="12" t="s">
        <v>13</v>
      </c>
      <c r="M12" s="107" t="s">
        <v>14</v>
      </c>
      <c r="P12" s="3"/>
      <c r="Q12" s="4"/>
    </row>
    <row r="13" spans="2:19" ht="15" thickBot="1" x14ac:dyDescent="0.35">
      <c r="B13" s="52"/>
      <c r="C13" s="53"/>
      <c r="D13" s="53"/>
      <c r="E13" s="53"/>
      <c r="F13" s="80"/>
      <c r="G13" s="81">
        <f ca="1">G14+G20+G29+G37</f>
        <v>0</v>
      </c>
      <c r="H13" s="82">
        <f ca="1">H14+H20+H29+H37</f>
        <v>0</v>
      </c>
      <c r="I13" s="57">
        <f ca="1">H13/G13</f>
        <v>0</v>
      </c>
      <c r="J13" s="58">
        <v>0.3</v>
      </c>
      <c r="K13" s="83" t="e">
        <f>K14+K20+K29+K37</f>
        <v>#VALUE!</v>
      </c>
      <c r="L13" s="80" t="e">
        <f>L14+L20+L29+L37</f>
        <v>#VALUE!</v>
      </c>
      <c r="M13" s="81" t="e">
        <f>M14+M20+M29+M37</f>
        <v>#VALUE!</v>
      </c>
      <c r="S13"/>
    </row>
    <row r="14" spans="2:19" x14ac:dyDescent="0.3">
      <c r="B14" s="64" t="s">
        <v>15</v>
      </c>
      <c r="C14" s="65" t="s">
        <v>16</v>
      </c>
      <c r="D14" s="65"/>
      <c r="E14" s="65"/>
      <c r="F14" s="90"/>
      <c r="G14" s="91">
        <f ca="1">SUM(G14:G19)</f>
        <v>0</v>
      </c>
      <c r="H14" s="92">
        <f t="shared" ref="H14" ca="1" si="0">SUM(H14:H19)</f>
        <v>0</v>
      </c>
      <c r="I14" s="69">
        <f ca="1">H14/H13</f>
        <v>0</v>
      </c>
      <c r="J14" s="70"/>
      <c r="K14" s="93"/>
      <c r="L14" s="90"/>
      <c r="M14" s="91"/>
      <c r="R14" s="4"/>
    </row>
    <row r="15" spans="2:19" x14ac:dyDescent="0.3">
      <c r="B15" s="5"/>
      <c r="C15" s="6" t="s">
        <v>17</v>
      </c>
      <c r="D15" s="6"/>
      <c r="E15" s="6"/>
      <c r="F15" s="13"/>
      <c r="G15" s="45" t="e">
        <f>'Budget_LOKALE MUNT'!G15/Budget_EURO!$G$9</f>
        <v>#VALUE!</v>
      </c>
      <c r="H15" s="43" t="e">
        <f>'Budget_LOKALE MUNT'!H15/Budget_EURO!$G$9</f>
        <v>#VALUE!</v>
      </c>
      <c r="I15" s="21"/>
      <c r="J15" s="49"/>
      <c r="K15" s="14" t="e">
        <f>'Budget_LOKALE MUNT'!K15/Budget_EURO!$G$9</f>
        <v>#VALUE!</v>
      </c>
      <c r="L15" s="16" t="e">
        <f>'Budget_LOKALE MUNT'!L15/Budget_EURO!$G$9</f>
        <v>#VALUE!</v>
      </c>
      <c r="M15" s="15" t="e">
        <f>'Budget_LOKALE MUNT'!M15/Budget_EURO!$G$9</f>
        <v>#VALUE!</v>
      </c>
      <c r="P15" s="7"/>
      <c r="Q15" s="7"/>
    </row>
    <row r="16" spans="2:19" x14ac:dyDescent="0.3">
      <c r="B16" s="5"/>
      <c r="C16" s="6" t="s">
        <v>18</v>
      </c>
      <c r="D16" s="6"/>
      <c r="E16" s="6"/>
      <c r="F16" s="13"/>
      <c r="G16" s="45" t="e">
        <f>'Budget_LOKALE MUNT'!G16/Budget_EURO!$G$9</f>
        <v>#VALUE!</v>
      </c>
      <c r="H16" s="43" t="e">
        <f>'Budget_LOKALE MUNT'!H16/Budget_EURO!$G$9</f>
        <v>#VALUE!</v>
      </c>
      <c r="I16" s="21"/>
      <c r="J16" s="49"/>
      <c r="K16" s="14" t="e">
        <f>'Budget_LOKALE MUNT'!K16/Budget_EURO!$G$9</f>
        <v>#VALUE!</v>
      </c>
      <c r="L16" s="16" t="e">
        <f>'Budget_LOKALE MUNT'!L16/Budget_EURO!$G$9</f>
        <v>#VALUE!</v>
      </c>
      <c r="M16" s="15" t="e">
        <f>'Budget_LOKALE MUNT'!M16/Budget_EURO!$G$9</f>
        <v>#VALUE!</v>
      </c>
      <c r="P16" s="7"/>
      <c r="Q16" s="7"/>
    </row>
    <row r="17" spans="2:18" x14ac:dyDescent="0.3">
      <c r="B17" s="5"/>
      <c r="C17" s="6" t="s">
        <v>19</v>
      </c>
      <c r="D17" s="6"/>
      <c r="E17" s="6"/>
      <c r="F17" s="13"/>
      <c r="G17" s="45" t="e">
        <f>'Budget_LOKALE MUNT'!G17/Budget_EURO!$G$9</f>
        <v>#VALUE!</v>
      </c>
      <c r="H17" s="43" t="e">
        <f>'Budget_LOKALE MUNT'!H17/Budget_EURO!$G$9</f>
        <v>#VALUE!</v>
      </c>
      <c r="I17" s="21"/>
      <c r="J17" s="49"/>
      <c r="K17" s="14" t="e">
        <f>'Budget_LOKALE MUNT'!K17/Budget_EURO!$G$9</f>
        <v>#VALUE!</v>
      </c>
      <c r="L17" s="16" t="e">
        <f>'Budget_LOKALE MUNT'!L17/Budget_EURO!$G$9</f>
        <v>#VALUE!</v>
      </c>
      <c r="M17" s="15" t="e">
        <f>'Budget_LOKALE MUNT'!M17/Budget_EURO!$G$9</f>
        <v>#VALUE!</v>
      </c>
      <c r="P17" s="7"/>
      <c r="Q17" s="7"/>
    </row>
    <row r="18" spans="2:18" x14ac:dyDescent="0.3">
      <c r="B18" s="5"/>
      <c r="C18" s="6" t="s">
        <v>20</v>
      </c>
      <c r="D18" s="6"/>
      <c r="E18" s="6"/>
      <c r="F18" s="13"/>
      <c r="G18" s="45" t="e">
        <f>'Budget_LOKALE MUNT'!G18/Budget_EURO!$G$9</f>
        <v>#VALUE!</v>
      </c>
      <c r="H18" s="43" t="e">
        <f>'Budget_LOKALE MUNT'!H18/Budget_EURO!$G$9</f>
        <v>#VALUE!</v>
      </c>
      <c r="I18" s="21"/>
      <c r="J18" s="49"/>
      <c r="K18" s="14" t="e">
        <f>'Budget_LOKALE MUNT'!K18/Budget_EURO!$G$9</f>
        <v>#VALUE!</v>
      </c>
      <c r="L18" s="16" t="e">
        <f>'Budget_LOKALE MUNT'!L18/Budget_EURO!$G$9</f>
        <v>#VALUE!</v>
      </c>
      <c r="M18" s="15" t="e">
        <f>'Budget_LOKALE MUNT'!M18/Budget_EURO!$G$9</f>
        <v>#VALUE!</v>
      </c>
      <c r="P18" s="7"/>
      <c r="Q18" s="7"/>
    </row>
    <row r="19" spans="2:18" ht="15" thickBot="1" x14ac:dyDescent="0.35">
      <c r="B19" s="72"/>
      <c r="C19" s="10" t="s">
        <v>21</v>
      </c>
      <c r="D19" s="10"/>
      <c r="E19" s="10"/>
      <c r="F19" s="17"/>
      <c r="G19" s="46" t="e">
        <f>'Budget_LOKALE MUNT'!G19/Budget_EURO!$G$9</f>
        <v>#VALUE!</v>
      </c>
      <c r="H19" s="44" t="e">
        <f>'Budget_LOKALE MUNT'!H19/Budget_EURO!$G$9</f>
        <v>#VALUE!</v>
      </c>
      <c r="I19" s="22"/>
      <c r="J19" s="50"/>
      <c r="K19" s="20" t="e">
        <f>'Budget_LOKALE MUNT'!K19/Budget_EURO!$G$9</f>
        <v>#VALUE!</v>
      </c>
      <c r="L19" s="18" t="e">
        <f>'Budget_LOKALE MUNT'!L19/Budget_EURO!$G$9</f>
        <v>#VALUE!</v>
      </c>
      <c r="M19" s="19" t="e">
        <f>'Budget_LOKALE MUNT'!M19/Budget_EURO!$G$9</f>
        <v>#VALUE!</v>
      </c>
      <c r="P19" s="7"/>
      <c r="Q19" s="7"/>
    </row>
    <row r="20" spans="2:18" x14ac:dyDescent="0.3">
      <c r="B20" s="60" t="s">
        <v>22</v>
      </c>
      <c r="C20" s="65" t="s">
        <v>23</v>
      </c>
      <c r="D20" s="61"/>
      <c r="E20" s="61"/>
      <c r="F20" s="84"/>
      <c r="G20" s="85" t="e">
        <f>SUM(G21:G28)</f>
        <v>#VALUE!</v>
      </c>
      <c r="H20" s="86" t="e">
        <f>SUM(H22:H28)</f>
        <v>#VALUE!</v>
      </c>
      <c r="I20" s="62">
        <f ca="1">H20/H13</f>
        <v>0</v>
      </c>
      <c r="J20" s="63"/>
      <c r="K20" s="87" t="e">
        <f t="shared" ref="K20:M20" si="1">SUM(K21:K28)</f>
        <v>#VALUE!</v>
      </c>
      <c r="L20" s="88" t="e">
        <f t="shared" si="1"/>
        <v>#VALUE!</v>
      </c>
      <c r="M20" s="89" t="e">
        <f t="shared" si="1"/>
        <v>#VALUE!</v>
      </c>
      <c r="R20" s="4"/>
    </row>
    <row r="21" spans="2:18" x14ac:dyDescent="0.3">
      <c r="B21" s="5"/>
      <c r="C21" s="6" t="s">
        <v>24</v>
      </c>
      <c r="D21" s="6"/>
      <c r="E21" s="6"/>
      <c r="F21" s="13"/>
      <c r="G21" s="45" t="e">
        <f>'Budget_LOKALE MUNT'!G21/Budget_EURO!$G$9</f>
        <v>#VALUE!</v>
      </c>
      <c r="H21" s="42" t="e">
        <f>'Budget_LOKALE MUNT'!H21/Budget_EURO!$G$9</f>
        <v>#VALUE!</v>
      </c>
      <c r="I21" s="21"/>
      <c r="J21" s="49"/>
      <c r="K21" s="14" t="e">
        <f>'Budget_LOKALE MUNT'!K21/Budget_EURO!$G$9</f>
        <v>#VALUE!</v>
      </c>
      <c r="L21" s="16" t="e">
        <f>'Budget_LOKALE MUNT'!L21/Budget_EURO!$G$9</f>
        <v>#VALUE!</v>
      </c>
      <c r="M21" s="15" t="e">
        <f>'Budget_LOKALE MUNT'!M21/Budget_EURO!$G$9</f>
        <v>#VALUE!</v>
      </c>
      <c r="P21" s="7"/>
      <c r="Q21" s="7"/>
    </row>
    <row r="22" spans="2:18" x14ac:dyDescent="0.3">
      <c r="B22" s="5"/>
      <c r="C22" s="6" t="s">
        <v>25</v>
      </c>
      <c r="D22" s="6"/>
      <c r="E22" s="6"/>
      <c r="F22" s="13"/>
      <c r="G22" s="45" t="e">
        <f>'Budget_LOKALE MUNT'!G22/Budget_EURO!$G$9</f>
        <v>#VALUE!</v>
      </c>
      <c r="H22" s="43" t="e">
        <f>'Budget_LOKALE MUNT'!H22/Budget_EURO!$G$9</f>
        <v>#VALUE!</v>
      </c>
      <c r="I22" s="21"/>
      <c r="J22" s="49"/>
      <c r="K22" s="14" t="e">
        <f>'Budget_LOKALE MUNT'!K22/Budget_EURO!$G$9</f>
        <v>#VALUE!</v>
      </c>
      <c r="L22" s="16" t="e">
        <f>'Budget_LOKALE MUNT'!L22/Budget_EURO!$G$9</f>
        <v>#VALUE!</v>
      </c>
      <c r="M22" s="15" t="e">
        <f>'Budget_LOKALE MUNT'!M22/Budget_EURO!$G$9</f>
        <v>#VALUE!</v>
      </c>
      <c r="P22" s="7"/>
      <c r="Q22" s="7"/>
    </row>
    <row r="23" spans="2:18" ht="28.8" x14ac:dyDescent="0.3">
      <c r="B23" s="5"/>
      <c r="C23" s="6" t="s">
        <v>26</v>
      </c>
      <c r="D23" s="6"/>
      <c r="E23" s="6"/>
      <c r="F23" s="13"/>
      <c r="G23" s="45" t="e">
        <f>'Budget_LOKALE MUNT'!G23/Budget_EURO!$G$9</f>
        <v>#VALUE!</v>
      </c>
      <c r="H23" s="43" t="e">
        <f>'Budget_LOKALE MUNT'!H23/Budget_EURO!$G$9</f>
        <v>#VALUE!</v>
      </c>
      <c r="I23" s="21"/>
      <c r="J23" s="49"/>
      <c r="K23" s="14" t="e">
        <f>'Budget_LOKALE MUNT'!K23/Budget_EURO!$G$9</f>
        <v>#VALUE!</v>
      </c>
      <c r="L23" s="16" t="e">
        <f>'Budget_LOKALE MUNT'!L23/Budget_EURO!$G$9</f>
        <v>#VALUE!</v>
      </c>
      <c r="M23" s="15" t="e">
        <f>'Budget_LOKALE MUNT'!M23/Budget_EURO!$G$9</f>
        <v>#VALUE!</v>
      </c>
      <c r="P23" s="7"/>
      <c r="Q23" s="7"/>
    </row>
    <row r="24" spans="2:18" x14ac:dyDescent="0.3">
      <c r="B24" s="5"/>
      <c r="C24" s="6" t="s">
        <v>27</v>
      </c>
      <c r="D24" s="6"/>
      <c r="E24" s="6"/>
      <c r="F24" s="13"/>
      <c r="G24" s="45" t="e">
        <f>'Budget_LOKALE MUNT'!G24/Budget_EURO!$G$9</f>
        <v>#VALUE!</v>
      </c>
      <c r="H24" s="43" t="e">
        <f>'Budget_LOKALE MUNT'!H24/Budget_EURO!$G$9</f>
        <v>#VALUE!</v>
      </c>
      <c r="I24" s="21"/>
      <c r="J24" s="49"/>
      <c r="K24" s="14" t="e">
        <f>'Budget_LOKALE MUNT'!K24/Budget_EURO!$G$9</f>
        <v>#VALUE!</v>
      </c>
      <c r="L24" s="16" t="e">
        <f>'Budget_LOKALE MUNT'!L24/Budget_EURO!$G$9</f>
        <v>#VALUE!</v>
      </c>
      <c r="M24" s="15" t="e">
        <f>'Budget_LOKALE MUNT'!M24/Budget_EURO!$G$9</f>
        <v>#VALUE!</v>
      </c>
      <c r="P24" s="7"/>
      <c r="Q24" s="7"/>
    </row>
    <row r="25" spans="2:18" x14ac:dyDescent="0.3">
      <c r="B25" s="5"/>
      <c r="C25" s="6" t="s">
        <v>28</v>
      </c>
      <c r="D25" s="6"/>
      <c r="E25" s="6"/>
      <c r="F25" s="13"/>
      <c r="G25" s="45" t="e">
        <f>'Budget_LOKALE MUNT'!G25/Budget_EURO!$G$9</f>
        <v>#VALUE!</v>
      </c>
      <c r="H25" s="43" t="e">
        <f>'Budget_LOKALE MUNT'!H25/Budget_EURO!$G$9</f>
        <v>#VALUE!</v>
      </c>
      <c r="I25" s="21"/>
      <c r="J25" s="49"/>
      <c r="K25" s="14" t="e">
        <f>'Budget_LOKALE MUNT'!K25/Budget_EURO!$G$9</f>
        <v>#VALUE!</v>
      </c>
      <c r="L25" s="16" t="e">
        <f>'Budget_LOKALE MUNT'!L25/Budget_EURO!$G$9</f>
        <v>#VALUE!</v>
      </c>
      <c r="M25" s="15" t="e">
        <f>'Budget_LOKALE MUNT'!M25/Budget_EURO!$G$9</f>
        <v>#VALUE!</v>
      </c>
      <c r="P25" s="7"/>
      <c r="Q25" s="7"/>
    </row>
    <row r="26" spans="2:18" x14ac:dyDescent="0.3">
      <c r="B26" s="5"/>
      <c r="C26" s="6" t="s">
        <v>29</v>
      </c>
      <c r="D26" s="6"/>
      <c r="E26" s="6"/>
      <c r="F26" s="13"/>
      <c r="G26" s="45" t="e">
        <f>'Budget_LOKALE MUNT'!G26/Budget_EURO!$G$9</f>
        <v>#VALUE!</v>
      </c>
      <c r="H26" s="43" t="e">
        <f>'Budget_LOKALE MUNT'!H26/Budget_EURO!$G$9</f>
        <v>#VALUE!</v>
      </c>
      <c r="I26" s="21"/>
      <c r="J26" s="49"/>
      <c r="K26" s="14" t="e">
        <f>'Budget_LOKALE MUNT'!K26/Budget_EURO!$G$9</f>
        <v>#VALUE!</v>
      </c>
      <c r="L26" s="16" t="e">
        <f>'Budget_LOKALE MUNT'!L26/Budget_EURO!$G$9</f>
        <v>#VALUE!</v>
      </c>
      <c r="M26" s="15" t="e">
        <f>'Budget_LOKALE MUNT'!M26/Budget_EURO!$G$9</f>
        <v>#VALUE!</v>
      </c>
      <c r="P26" s="7"/>
      <c r="Q26" s="7"/>
    </row>
    <row r="27" spans="2:18" x14ac:dyDescent="0.3">
      <c r="B27" s="5"/>
      <c r="C27" s="6" t="s">
        <v>30</v>
      </c>
      <c r="D27" s="6"/>
      <c r="E27" s="6"/>
      <c r="F27" s="13"/>
      <c r="G27" s="45" t="e">
        <f>'Budget_LOKALE MUNT'!G27/Budget_EURO!$G$9</f>
        <v>#VALUE!</v>
      </c>
      <c r="H27" s="43" t="e">
        <f>'Budget_LOKALE MUNT'!H27/Budget_EURO!$G$9</f>
        <v>#VALUE!</v>
      </c>
      <c r="I27" s="21"/>
      <c r="J27" s="49"/>
      <c r="K27" s="14" t="e">
        <f>'Budget_LOKALE MUNT'!K27/Budget_EURO!$G$9</f>
        <v>#VALUE!</v>
      </c>
      <c r="L27" s="16" t="e">
        <f>'Budget_LOKALE MUNT'!L27/Budget_EURO!$G$9</f>
        <v>#VALUE!</v>
      </c>
      <c r="M27" s="15" t="e">
        <f>'Budget_LOKALE MUNT'!M27/Budget_EURO!$G$9</f>
        <v>#VALUE!</v>
      </c>
      <c r="P27" s="7"/>
      <c r="Q27" s="7"/>
    </row>
    <row r="28" spans="2:18" ht="15" thickBot="1" x14ac:dyDescent="0.35">
      <c r="B28" s="5"/>
      <c r="C28" s="10" t="s">
        <v>31</v>
      </c>
      <c r="D28" s="94"/>
      <c r="E28" s="94"/>
      <c r="F28" s="95"/>
      <c r="G28" s="96" t="e">
        <f>'Budget_LOKALE MUNT'!G28/Budget_EURO!$G$9</f>
        <v>#VALUE!</v>
      </c>
      <c r="H28" s="97" t="e">
        <f>'Budget_LOKALE MUNT'!H28/Budget_EURO!$G$9</f>
        <v>#VALUE!</v>
      </c>
      <c r="I28" s="98"/>
      <c r="J28" s="99"/>
      <c r="K28" s="100" t="e">
        <f>'Budget_LOKALE MUNT'!K28/Budget_EURO!$G$9</f>
        <v>#VALUE!</v>
      </c>
      <c r="L28" s="101" t="e">
        <f>'Budget_LOKALE MUNT'!L28/Budget_EURO!$G$9</f>
        <v>#VALUE!</v>
      </c>
      <c r="M28" s="102" t="e">
        <f>'Budget_LOKALE MUNT'!M28/Budget_EURO!$G$9</f>
        <v>#VALUE!</v>
      </c>
      <c r="P28" s="7"/>
      <c r="Q28" s="7"/>
    </row>
    <row r="29" spans="2:18" x14ac:dyDescent="0.3">
      <c r="B29" s="64" t="s">
        <v>32</v>
      </c>
      <c r="C29" s="65" t="s">
        <v>33</v>
      </c>
      <c r="D29" s="65"/>
      <c r="E29" s="65"/>
      <c r="F29" s="90"/>
      <c r="G29" s="91" t="e">
        <f>SUM(G30:G36)</f>
        <v>#VALUE!</v>
      </c>
      <c r="H29" s="92" t="e">
        <f t="shared" ref="H29" si="2">SUM(H30:H36)</f>
        <v>#VALUE!</v>
      </c>
      <c r="I29" s="78">
        <f ca="1">H29/H13</f>
        <v>0</v>
      </c>
      <c r="J29" s="74">
        <v>0.5</v>
      </c>
      <c r="K29" s="104" t="e">
        <f t="shared" ref="K29:M29" si="3">SUM(K30:K36)</f>
        <v>#VALUE!</v>
      </c>
      <c r="L29" s="105" t="e">
        <f t="shared" si="3"/>
        <v>#VALUE!</v>
      </c>
      <c r="M29" s="106" t="e">
        <f t="shared" si="3"/>
        <v>#VALUE!</v>
      </c>
      <c r="R29" s="4"/>
    </row>
    <row r="30" spans="2:18" x14ac:dyDescent="0.3">
      <c r="B30" s="8"/>
      <c r="C30" s="6" t="s">
        <v>34</v>
      </c>
      <c r="D30" s="6"/>
      <c r="E30" s="6"/>
      <c r="F30" s="13"/>
      <c r="G30" s="45" t="e">
        <f>'Budget_LOKALE MUNT'!G30/Budget_EURO!$G$9</f>
        <v>#VALUE!</v>
      </c>
      <c r="H30" s="43" t="e">
        <f>'Budget_LOKALE MUNT'!H30/Budget_EURO!$G$9</f>
        <v>#VALUE!</v>
      </c>
      <c r="I30" s="21"/>
      <c r="J30" s="49"/>
      <c r="K30" s="14" t="e">
        <f>'Budget_LOKALE MUNT'!K30/Budget_EURO!$G$9</f>
        <v>#VALUE!</v>
      </c>
      <c r="L30" s="16" t="e">
        <f>'Budget_LOKALE MUNT'!L30/Budget_EURO!$G$9</f>
        <v>#VALUE!</v>
      </c>
      <c r="M30" s="15" t="e">
        <f>'Budget_LOKALE MUNT'!M30/Budget_EURO!$G$9</f>
        <v>#VALUE!</v>
      </c>
      <c r="P30" s="7"/>
      <c r="Q30" s="7"/>
    </row>
    <row r="31" spans="2:18" x14ac:dyDescent="0.3">
      <c r="B31" s="8"/>
      <c r="C31" s="6" t="s">
        <v>35</v>
      </c>
      <c r="D31" s="6"/>
      <c r="E31" s="6"/>
      <c r="F31" s="13"/>
      <c r="G31" s="45" t="e">
        <f>'Budget_LOKALE MUNT'!G31/Budget_EURO!$G$9</f>
        <v>#VALUE!</v>
      </c>
      <c r="H31" s="43" t="e">
        <f>'Budget_LOKALE MUNT'!H31/Budget_EURO!$G$9</f>
        <v>#VALUE!</v>
      </c>
      <c r="I31" s="21"/>
      <c r="J31" s="49"/>
      <c r="K31" s="14" t="e">
        <f>'Budget_LOKALE MUNT'!K31/Budget_EURO!$G$9</f>
        <v>#VALUE!</v>
      </c>
      <c r="L31" s="16" t="e">
        <f>'Budget_LOKALE MUNT'!L31/Budget_EURO!$G$9</f>
        <v>#VALUE!</v>
      </c>
      <c r="M31" s="15" t="e">
        <f>'Budget_LOKALE MUNT'!M31/Budget_EURO!$G$9</f>
        <v>#VALUE!</v>
      </c>
      <c r="P31" s="7"/>
      <c r="Q31" s="7"/>
    </row>
    <row r="32" spans="2:18" x14ac:dyDescent="0.3">
      <c r="B32" s="8"/>
      <c r="C32" s="6" t="s">
        <v>36</v>
      </c>
      <c r="D32" s="6"/>
      <c r="E32" s="6"/>
      <c r="F32" s="13"/>
      <c r="G32" s="45" t="e">
        <f>'Budget_LOKALE MUNT'!G32/Budget_EURO!$G$9</f>
        <v>#VALUE!</v>
      </c>
      <c r="H32" s="43" t="e">
        <f>'Budget_LOKALE MUNT'!H32/Budget_EURO!$G$9</f>
        <v>#VALUE!</v>
      </c>
      <c r="I32" s="21"/>
      <c r="J32" s="49"/>
      <c r="K32" s="14" t="e">
        <f>'Budget_LOKALE MUNT'!K32/Budget_EURO!$G$9</f>
        <v>#VALUE!</v>
      </c>
      <c r="L32" s="16" t="e">
        <f>'Budget_LOKALE MUNT'!L32/Budget_EURO!$G$9</f>
        <v>#VALUE!</v>
      </c>
      <c r="M32" s="15" t="e">
        <f>'Budget_LOKALE MUNT'!M32/Budget_EURO!$G$9</f>
        <v>#VALUE!</v>
      </c>
      <c r="P32" s="7"/>
      <c r="Q32" s="7"/>
    </row>
    <row r="33" spans="2:17" x14ac:dyDescent="0.3">
      <c r="B33" s="8"/>
      <c r="C33" s="6" t="s">
        <v>37</v>
      </c>
      <c r="D33" s="6"/>
      <c r="E33" s="6"/>
      <c r="F33" s="13"/>
      <c r="G33" s="45" t="e">
        <f>'Budget_LOKALE MUNT'!G33/Budget_EURO!$G$9</f>
        <v>#VALUE!</v>
      </c>
      <c r="H33" s="43" t="e">
        <f>'Budget_LOKALE MUNT'!H33/Budget_EURO!$G$9</f>
        <v>#VALUE!</v>
      </c>
      <c r="I33" s="21"/>
      <c r="J33" s="49"/>
      <c r="K33" s="14" t="e">
        <f>'Budget_LOKALE MUNT'!K33/Budget_EURO!$G$9</f>
        <v>#VALUE!</v>
      </c>
      <c r="L33" s="16" t="e">
        <f>'Budget_LOKALE MUNT'!L33/Budget_EURO!$G$9</f>
        <v>#VALUE!</v>
      </c>
      <c r="M33" s="15" t="e">
        <f>'Budget_LOKALE MUNT'!M33/Budget_EURO!$G$9</f>
        <v>#VALUE!</v>
      </c>
      <c r="P33" s="7"/>
      <c r="Q33" s="7"/>
    </row>
    <row r="34" spans="2:17" x14ac:dyDescent="0.3">
      <c r="B34" s="8"/>
      <c r="C34" s="6" t="s">
        <v>38</v>
      </c>
      <c r="D34" s="6"/>
      <c r="E34" s="6"/>
      <c r="F34" s="13"/>
      <c r="G34" s="45" t="e">
        <f>'Budget_LOKALE MUNT'!G34/Budget_EURO!$G$9</f>
        <v>#VALUE!</v>
      </c>
      <c r="H34" s="43" t="e">
        <f>'Budget_LOKALE MUNT'!H34/Budget_EURO!$G$9</f>
        <v>#VALUE!</v>
      </c>
      <c r="I34" s="21"/>
      <c r="J34" s="49"/>
      <c r="K34" s="14" t="e">
        <f>'Budget_LOKALE MUNT'!K34/Budget_EURO!$G$9</f>
        <v>#VALUE!</v>
      </c>
      <c r="L34" s="16" t="e">
        <f>'Budget_LOKALE MUNT'!L34/Budget_EURO!$G$9</f>
        <v>#VALUE!</v>
      </c>
      <c r="M34" s="15" t="e">
        <f>'Budget_LOKALE MUNT'!M34/Budget_EURO!$G$9</f>
        <v>#VALUE!</v>
      </c>
      <c r="P34" s="7"/>
      <c r="Q34" s="7"/>
    </row>
    <row r="35" spans="2:17" x14ac:dyDescent="0.3">
      <c r="B35" s="8"/>
      <c r="C35" s="6" t="s">
        <v>39</v>
      </c>
      <c r="D35" s="6"/>
      <c r="E35" s="6"/>
      <c r="F35" s="13"/>
      <c r="G35" s="45" t="e">
        <f>'Budget_LOKALE MUNT'!G35/Budget_EURO!$G$9</f>
        <v>#VALUE!</v>
      </c>
      <c r="H35" s="43" t="e">
        <f>'Budget_LOKALE MUNT'!H35/Budget_EURO!$G$9</f>
        <v>#VALUE!</v>
      </c>
      <c r="I35" s="21"/>
      <c r="J35" s="49"/>
      <c r="K35" s="14" t="e">
        <f>'Budget_LOKALE MUNT'!K35/Budget_EURO!$G$9</f>
        <v>#VALUE!</v>
      </c>
      <c r="L35" s="16" t="e">
        <f>'Budget_LOKALE MUNT'!L35/Budget_EURO!$G$9</f>
        <v>#VALUE!</v>
      </c>
      <c r="M35" s="15" t="e">
        <f>'Budget_LOKALE MUNT'!M35/Budget_EURO!$G$9</f>
        <v>#VALUE!</v>
      </c>
      <c r="P35" s="7"/>
      <c r="Q35" s="7"/>
    </row>
    <row r="36" spans="2:17" ht="15" thickBot="1" x14ac:dyDescent="0.35">
      <c r="B36" s="9"/>
      <c r="C36" s="10" t="s">
        <v>40</v>
      </c>
      <c r="D36" s="10"/>
      <c r="E36" s="10"/>
      <c r="F36" s="17"/>
      <c r="G36" s="46" t="e">
        <f>'Budget_LOKALE MUNT'!G36/Budget_EURO!$G$9</f>
        <v>#VALUE!</v>
      </c>
      <c r="H36" s="44" t="e">
        <f>'Budget_LOKALE MUNT'!H36/Budget_EURO!$G$9</f>
        <v>#VALUE!</v>
      </c>
      <c r="I36" s="22"/>
      <c r="J36" s="50"/>
      <c r="K36" s="20" t="e">
        <f>'Budget_LOKALE MUNT'!K36/Budget_EURO!$G$9</f>
        <v>#VALUE!</v>
      </c>
      <c r="L36" s="18" t="e">
        <f>'Budget_LOKALE MUNT'!L36/Budget_EURO!$G$9</f>
        <v>#VALUE!</v>
      </c>
      <c r="M36" s="19" t="e">
        <f>'Budget_LOKALE MUNT'!M36/Budget_EURO!$G$9</f>
        <v>#VALUE!</v>
      </c>
      <c r="P36" s="7"/>
      <c r="Q36" s="7"/>
    </row>
    <row r="37" spans="2:17" x14ac:dyDescent="0.3">
      <c r="B37" s="60" t="s">
        <v>41</v>
      </c>
      <c r="C37" s="65" t="s">
        <v>42</v>
      </c>
      <c r="D37" s="61"/>
      <c r="E37" s="61"/>
      <c r="F37" s="84"/>
      <c r="G37" s="85" t="e">
        <f>SUM(G38:G41)</f>
        <v>#VALUE!</v>
      </c>
      <c r="H37" s="103" t="e">
        <f>SUM(H38:H42)</f>
        <v>#VALUE!</v>
      </c>
      <c r="I37" s="73">
        <f ca="1">H37/H13</f>
        <v>0</v>
      </c>
      <c r="J37" s="63">
        <v>0.05</v>
      </c>
      <c r="K37" s="87">
        <f t="shared" ref="K37:M37" si="4">SUM(K38:K41)</f>
        <v>0</v>
      </c>
      <c r="L37" s="88">
        <f t="shared" si="4"/>
        <v>0</v>
      </c>
      <c r="M37" s="89">
        <f t="shared" si="4"/>
        <v>0</v>
      </c>
    </row>
    <row r="38" spans="2:17" x14ac:dyDescent="0.3">
      <c r="B38" s="8"/>
      <c r="C38" s="6" t="s">
        <v>43</v>
      </c>
      <c r="D38" s="6"/>
      <c r="E38" s="6"/>
      <c r="F38" s="13"/>
      <c r="G38" s="45" t="e">
        <f>'Budget_LOKALE MUNT'!G38/Budget_EURO!$G$9</f>
        <v>#VALUE!</v>
      </c>
      <c r="H38" s="43" t="e">
        <f>'Budget_LOKALE MUNT'!H38/Budget_EURO!$G$9</f>
        <v>#VALUE!</v>
      </c>
      <c r="I38" s="21"/>
      <c r="J38" s="49"/>
      <c r="K38" s="14"/>
      <c r="L38" s="16"/>
      <c r="M38" s="15"/>
    </row>
    <row r="39" spans="2:17" x14ac:dyDescent="0.3">
      <c r="B39" s="8"/>
      <c r="C39" s="6" t="s">
        <v>44</v>
      </c>
      <c r="D39" s="6"/>
      <c r="E39" s="6"/>
      <c r="F39" s="13"/>
      <c r="G39" s="45" t="e">
        <f>'Budget_LOKALE MUNT'!G39/Budget_EURO!$G$9</f>
        <v>#VALUE!</v>
      </c>
      <c r="H39" s="43" t="e">
        <f>'Budget_LOKALE MUNT'!H39/Budget_EURO!$G$9</f>
        <v>#VALUE!</v>
      </c>
      <c r="I39" s="21"/>
      <c r="J39" s="49"/>
      <c r="K39" s="14"/>
      <c r="L39" s="16"/>
      <c r="M39" s="15"/>
    </row>
    <row r="40" spans="2:17" x14ac:dyDescent="0.3">
      <c r="B40" s="8"/>
      <c r="C40" s="6" t="s">
        <v>45</v>
      </c>
      <c r="D40" s="6"/>
      <c r="E40" s="6"/>
      <c r="F40" s="13"/>
      <c r="G40" s="45" t="e">
        <f>'Budget_LOKALE MUNT'!G40/Budget_EURO!$G$9</f>
        <v>#VALUE!</v>
      </c>
      <c r="H40" s="43" t="e">
        <f>'Budget_LOKALE MUNT'!H40/Budget_EURO!$G$9</f>
        <v>#VALUE!</v>
      </c>
      <c r="I40" s="21"/>
      <c r="J40" s="49"/>
      <c r="K40" s="14"/>
      <c r="L40" s="16"/>
      <c r="M40" s="15"/>
    </row>
    <row r="41" spans="2:17" ht="29.4" thickBot="1" x14ac:dyDescent="0.35">
      <c r="B41" s="9"/>
      <c r="C41" s="10" t="s">
        <v>46</v>
      </c>
      <c r="D41" s="10"/>
      <c r="E41" s="10"/>
      <c r="F41" s="17"/>
      <c r="G41" s="46" t="e">
        <f>'Budget_LOKALE MUNT'!G41/Budget_EURO!$G$9</f>
        <v>#VALUE!</v>
      </c>
      <c r="H41" s="44" t="e">
        <f>'Budget_LOKALE MUNT'!H41/Budget_EURO!$G$9</f>
        <v>#VALUE!</v>
      </c>
      <c r="I41" s="22"/>
      <c r="J41" s="50"/>
      <c r="K41" s="20"/>
      <c r="L41" s="18"/>
      <c r="M41" s="19"/>
    </row>
  </sheetData>
  <mergeCells count="7">
    <mergeCell ref="K11:M11"/>
    <mergeCell ref="B11:C12"/>
    <mergeCell ref="D11:D12"/>
    <mergeCell ref="E11:E12"/>
    <mergeCell ref="F11:F12"/>
    <mergeCell ref="G11:G12"/>
    <mergeCell ref="H11:J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C12E-01D8-444A-B4A9-2B41F351FAAD}">
  <sheetPr>
    <tabColor rgb="FFFFC000"/>
  </sheetPr>
  <dimension ref="A8:C43"/>
  <sheetViews>
    <sheetView topLeftCell="A40" zoomScale="97" zoomScaleNormal="96" workbookViewId="0">
      <selection activeCell="A16" sqref="A16:C16"/>
    </sheetView>
  </sheetViews>
  <sheetFormatPr defaultColWidth="8.88671875" defaultRowHeight="13.2" x14ac:dyDescent="0.3"/>
  <cols>
    <col min="1" max="1" width="18.6640625" style="25" customWidth="1"/>
    <col min="2" max="2" width="78" style="25" customWidth="1"/>
    <col min="3" max="3" width="70.44140625" style="25" customWidth="1"/>
    <col min="4" max="4" width="8.88671875" style="23" customWidth="1"/>
    <col min="5" max="16384" width="8.88671875" style="23"/>
  </cols>
  <sheetData>
    <row r="8" spans="1:3" ht="24" customHeight="1" x14ac:dyDescent="0.3">
      <c r="A8" s="157" t="s">
        <v>49</v>
      </c>
      <c r="B8" s="158"/>
      <c r="C8" s="158"/>
    </row>
    <row r="9" spans="1:3" ht="21.6" thickBot="1" x14ac:dyDescent="0.35">
      <c r="A9" s="24"/>
    </row>
    <row r="10" spans="1:3" ht="14.4" thickBot="1" x14ac:dyDescent="0.35">
      <c r="A10" s="159" t="s">
        <v>50</v>
      </c>
      <c r="B10" s="160"/>
      <c r="C10" s="161"/>
    </row>
    <row r="11" spans="1:3" ht="13.8" x14ac:dyDescent="0.3">
      <c r="A11" s="162" t="s">
        <v>51</v>
      </c>
      <c r="B11" s="163"/>
      <c r="C11" s="164"/>
    </row>
    <row r="12" spans="1:3" ht="13.8" x14ac:dyDescent="0.3">
      <c r="A12" s="151" t="s">
        <v>52</v>
      </c>
      <c r="B12" s="152"/>
      <c r="C12" s="153"/>
    </row>
    <row r="13" spans="1:3" ht="13.8" x14ac:dyDescent="0.3">
      <c r="A13" s="151" t="s">
        <v>53</v>
      </c>
      <c r="B13" s="152"/>
      <c r="C13" s="153"/>
    </row>
    <row r="14" spans="1:3" ht="15.6" customHeight="1" x14ac:dyDescent="0.3">
      <c r="A14" s="145" t="s">
        <v>54</v>
      </c>
      <c r="B14" s="146"/>
      <c r="C14" s="147"/>
    </row>
    <row r="15" spans="1:3" ht="13.8" x14ac:dyDescent="0.3">
      <c r="A15" s="151" t="s">
        <v>55</v>
      </c>
      <c r="B15" s="152"/>
      <c r="C15" s="153"/>
    </row>
    <row r="16" spans="1:3" ht="13.8" x14ac:dyDescent="0.3">
      <c r="A16" s="145" t="s">
        <v>56</v>
      </c>
      <c r="B16" s="146"/>
      <c r="C16" s="147"/>
    </row>
    <row r="17" spans="1:3" ht="13.8" x14ac:dyDescent="0.3">
      <c r="A17" s="151" t="s">
        <v>57</v>
      </c>
      <c r="B17" s="152"/>
      <c r="C17" s="153"/>
    </row>
    <row r="18" spans="1:3" ht="58.95" customHeight="1" x14ac:dyDescent="0.3">
      <c r="A18" s="110"/>
      <c r="B18" s="146" t="s">
        <v>58</v>
      </c>
      <c r="C18" s="147"/>
    </row>
    <row r="19" spans="1:3" ht="18" customHeight="1" x14ac:dyDescent="0.3">
      <c r="A19" s="110"/>
      <c r="B19" s="146" t="s">
        <v>59</v>
      </c>
      <c r="C19" s="147"/>
    </row>
    <row r="20" spans="1:3" ht="34.200000000000003" customHeight="1" x14ac:dyDescent="0.3">
      <c r="A20" s="110"/>
      <c r="B20" s="146" t="s">
        <v>60</v>
      </c>
      <c r="C20" s="147"/>
    </row>
    <row r="21" spans="1:3" ht="46.2" customHeight="1" x14ac:dyDescent="0.3">
      <c r="A21" s="110"/>
      <c r="B21" s="146" t="s">
        <v>61</v>
      </c>
      <c r="C21" s="147"/>
    </row>
    <row r="22" spans="1:3" ht="18.600000000000001" customHeight="1" thickBot="1" x14ac:dyDescent="0.35">
      <c r="A22" s="123"/>
      <c r="B22" s="154" t="s">
        <v>62</v>
      </c>
      <c r="C22" s="155"/>
    </row>
    <row r="23" spans="1:3" s="26" customFormat="1" ht="14.4" thickBot="1" x14ac:dyDescent="0.35">
      <c r="A23" s="111" t="s">
        <v>63</v>
      </c>
      <c r="B23" s="112" t="s">
        <v>64</v>
      </c>
      <c r="C23" s="113" t="s">
        <v>65</v>
      </c>
    </row>
    <row r="24" spans="1:3" ht="69" x14ac:dyDescent="0.3">
      <c r="A24" s="141" t="s">
        <v>66</v>
      </c>
      <c r="B24" s="114" t="s">
        <v>67</v>
      </c>
      <c r="C24" s="149" t="s">
        <v>68</v>
      </c>
    </row>
    <row r="25" spans="1:3" ht="13.8" x14ac:dyDescent="0.3">
      <c r="A25" s="142"/>
      <c r="B25" s="115" t="s">
        <v>69</v>
      </c>
      <c r="C25" s="144"/>
    </row>
    <row r="26" spans="1:3" ht="13.8" x14ac:dyDescent="0.3">
      <c r="A26" s="142"/>
      <c r="B26" s="115" t="s">
        <v>70</v>
      </c>
      <c r="C26" s="144"/>
    </row>
    <row r="27" spans="1:3" ht="13.8" x14ac:dyDescent="0.3">
      <c r="A27" s="142"/>
      <c r="B27" s="115" t="s">
        <v>71</v>
      </c>
      <c r="C27" s="144"/>
    </row>
    <row r="28" spans="1:3" ht="31.95" customHeight="1" x14ac:dyDescent="0.3">
      <c r="A28" s="142"/>
      <c r="B28" s="116" t="s">
        <v>72</v>
      </c>
      <c r="C28" s="144"/>
    </row>
    <row r="29" spans="1:3" ht="45.6" customHeight="1" thickBot="1" x14ac:dyDescent="0.35">
      <c r="A29" s="148"/>
      <c r="B29" s="117" t="s">
        <v>73</v>
      </c>
      <c r="C29" s="150"/>
    </row>
    <row r="30" spans="1:3" ht="45.6" customHeight="1" x14ac:dyDescent="0.3">
      <c r="A30" s="141" t="s">
        <v>74</v>
      </c>
      <c r="B30" s="114" t="s">
        <v>75</v>
      </c>
      <c r="C30" s="143" t="s">
        <v>76</v>
      </c>
    </row>
    <row r="31" spans="1:3" ht="45.6" customHeight="1" x14ac:dyDescent="0.3">
      <c r="A31" s="142"/>
      <c r="B31" s="115" t="s">
        <v>77</v>
      </c>
      <c r="C31" s="144"/>
    </row>
    <row r="32" spans="1:3" ht="45.6" customHeight="1" x14ac:dyDescent="0.3">
      <c r="A32" s="142"/>
      <c r="B32" s="115" t="s">
        <v>78</v>
      </c>
      <c r="C32" s="144"/>
    </row>
    <row r="33" spans="1:3" ht="45.6" customHeight="1" x14ac:dyDescent="0.3">
      <c r="A33" s="142"/>
      <c r="B33" s="115" t="s">
        <v>79</v>
      </c>
      <c r="C33" s="144"/>
    </row>
    <row r="34" spans="1:3" ht="45.6" customHeight="1" x14ac:dyDescent="0.3">
      <c r="A34" s="142"/>
      <c r="B34" s="115" t="s">
        <v>80</v>
      </c>
      <c r="C34" s="144"/>
    </row>
    <row r="35" spans="1:3" ht="30.6" customHeight="1" x14ac:dyDescent="0.3">
      <c r="A35" s="142"/>
      <c r="B35" s="118" t="s">
        <v>81</v>
      </c>
      <c r="C35" s="144"/>
    </row>
    <row r="36" spans="1:3" ht="32.4" customHeight="1" x14ac:dyDescent="0.3">
      <c r="A36" s="142"/>
      <c r="B36" s="115" t="s">
        <v>82</v>
      </c>
      <c r="C36" s="144"/>
    </row>
    <row r="37" spans="1:3" ht="19.2" customHeight="1" x14ac:dyDescent="0.3">
      <c r="A37" s="142"/>
      <c r="B37" s="115" t="s">
        <v>83</v>
      </c>
      <c r="C37" s="144"/>
    </row>
    <row r="38" spans="1:3" ht="45.6" customHeight="1" thickBot="1" x14ac:dyDescent="0.35">
      <c r="A38" s="148"/>
      <c r="B38" s="117" t="s">
        <v>84</v>
      </c>
      <c r="C38" s="156"/>
    </row>
    <row r="39" spans="1:3" ht="73.95" customHeight="1" x14ac:dyDescent="0.3">
      <c r="A39" s="141" t="s">
        <v>85</v>
      </c>
      <c r="B39" s="125" t="s">
        <v>86</v>
      </c>
      <c r="C39" s="149" t="s">
        <v>87</v>
      </c>
    </row>
    <row r="40" spans="1:3" ht="86.4" customHeight="1" thickBot="1" x14ac:dyDescent="0.35">
      <c r="A40" s="148"/>
      <c r="B40" s="124" t="s">
        <v>88</v>
      </c>
      <c r="C40" s="150"/>
    </row>
    <row r="41" spans="1:3" ht="35.4" customHeight="1" x14ac:dyDescent="0.3">
      <c r="A41" s="141" t="s">
        <v>89</v>
      </c>
      <c r="B41" s="114" t="s">
        <v>90</v>
      </c>
      <c r="C41" s="143" t="s">
        <v>91</v>
      </c>
    </row>
    <row r="42" spans="1:3" ht="48.6" customHeight="1" thickBot="1" x14ac:dyDescent="0.35">
      <c r="A42" s="142"/>
      <c r="B42" s="119" t="s">
        <v>92</v>
      </c>
      <c r="C42" s="144"/>
    </row>
    <row r="43" spans="1:3" ht="100.2" customHeight="1" thickBot="1" x14ac:dyDescent="0.35">
      <c r="A43" s="120" t="s">
        <v>93</v>
      </c>
      <c r="B43" s="121" t="s">
        <v>94</v>
      </c>
      <c r="C43" s="122" t="s">
        <v>95</v>
      </c>
    </row>
  </sheetData>
  <mergeCells count="22">
    <mergeCell ref="A16:C16"/>
    <mergeCell ref="A8:C8"/>
    <mergeCell ref="A10:C10"/>
    <mergeCell ref="A11:C11"/>
    <mergeCell ref="A12:C12"/>
    <mergeCell ref="A13:C13"/>
    <mergeCell ref="A41:A42"/>
    <mergeCell ref="C41:C42"/>
    <mergeCell ref="A14:C14"/>
    <mergeCell ref="A39:A40"/>
    <mergeCell ref="C39:C40"/>
    <mergeCell ref="A24:A29"/>
    <mergeCell ref="C24:C29"/>
    <mergeCell ref="A17:C17"/>
    <mergeCell ref="B18:C18"/>
    <mergeCell ref="B19:C19"/>
    <mergeCell ref="B20:C20"/>
    <mergeCell ref="B21:C21"/>
    <mergeCell ref="B22:C22"/>
    <mergeCell ref="A15:C15"/>
    <mergeCell ref="A30:A38"/>
    <mergeCell ref="C30:C38"/>
  </mergeCells>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871E-F6F2-441F-856F-EFAA73425B43}">
  <dimension ref="A1:F7"/>
  <sheetViews>
    <sheetView workbookViewId="0">
      <selection activeCell="D3" sqref="D3"/>
    </sheetView>
  </sheetViews>
  <sheetFormatPr defaultRowHeight="14.4" x14ac:dyDescent="0.3"/>
  <cols>
    <col min="1" max="1" width="3.88671875" style="2" customWidth="1"/>
    <col min="2" max="2" width="32.109375" customWidth="1"/>
    <col min="3" max="4" width="23.6640625" customWidth="1"/>
    <col min="5" max="5" width="50.44140625" customWidth="1"/>
    <col min="6" max="6" width="77.33203125" customWidth="1"/>
  </cols>
  <sheetData>
    <row r="1" spans="1:6" s="128" customFormat="1" ht="28.8" x14ac:dyDescent="0.3">
      <c r="A1" s="126"/>
      <c r="B1" s="127" t="s">
        <v>96</v>
      </c>
      <c r="C1" s="127" t="s">
        <v>97</v>
      </c>
      <c r="D1" s="127" t="s">
        <v>98</v>
      </c>
      <c r="E1" s="127" t="s">
        <v>99</v>
      </c>
      <c r="F1" s="127" t="s">
        <v>100</v>
      </c>
    </row>
    <row r="2" spans="1:6" x14ac:dyDescent="0.3">
      <c r="A2" s="109">
        <v>1</v>
      </c>
      <c r="B2" s="108"/>
      <c r="C2" s="108"/>
      <c r="D2" s="108"/>
      <c r="E2" s="108"/>
      <c r="F2" s="108"/>
    </row>
    <row r="3" spans="1:6" x14ac:dyDescent="0.3">
      <c r="A3" s="109">
        <v>2</v>
      </c>
      <c r="B3" s="108"/>
      <c r="C3" s="108"/>
      <c r="D3" s="108"/>
      <c r="E3" s="108"/>
      <c r="F3" s="108"/>
    </row>
    <row r="4" spans="1:6" x14ac:dyDescent="0.3">
      <c r="A4" s="109">
        <v>3</v>
      </c>
      <c r="B4" s="108"/>
      <c r="C4" s="108"/>
      <c r="D4" s="108"/>
      <c r="E4" s="108"/>
      <c r="F4" s="108"/>
    </row>
    <row r="5" spans="1:6" x14ac:dyDescent="0.3">
      <c r="A5" s="109">
        <v>4</v>
      </c>
      <c r="B5" s="108"/>
      <c r="C5" s="108"/>
      <c r="D5" s="108"/>
      <c r="E5" s="108"/>
      <c r="F5" s="108"/>
    </row>
    <row r="6" spans="1:6" x14ac:dyDescent="0.3">
      <c r="A6" s="109">
        <v>5</v>
      </c>
      <c r="B6" s="108"/>
      <c r="C6" s="108"/>
      <c r="D6" s="108"/>
      <c r="E6" s="108"/>
      <c r="F6" s="108"/>
    </row>
    <row r="7" spans="1:6" x14ac:dyDescent="0.3">
      <c r="A7" s="109" t="s">
        <v>101</v>
      </c>
      <c r="B7" s="108"/>
      <c r="C7" s="108"/>
      <c r="D7" s="108"/>
      <c r="E7" s="108"/>
      <c r="F7" s="108"/>
    </row>
  </sheetData>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a6c804-1723-4cfb-b1c7-ea2ba3cf8406" xsi:nil="true"/>
    <lcf76f155ced4ddcb4097134ff3c332f xmlns="a63624bf-9480-43c1-9c40-4ea910ec4ac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A4F9B05883054AA2EC65D6044891A5" ma:contentTypeVersion="18" ma:contentTypeDescription="Een nieuw document maken." ma:contentTypeScope="" ma:versionID="1f780449b245cf00de98ad615cbb25f0">
  <xsd:schema xmlns:xsd="http://www.w3.org/2001/XMLSchema" xmlns:xs="http://www.w3.org/2001/XMLSchema" xmlns:p="http://schemas.microsoft.com/office/2006/metadata/properties" xmlns:ns2="a63624bf-9480-43c1-9c40-4ea910ec4ac1" xmlns:ns3="1aa6c804-1723-4cfb-b1c7-ea2ba3cf8406" targetNamespace="http://schemas.microsoft.com/office/2006/metadata/properties" ma:root="true" ma:fieldsID="772dc6e19db04475c5a94cd23786a2f3" ns2:_="" ns3:_="">
    <xsd:import namespace="a63624bf-9480-43c1-9c40-4ea910ec4ac1"/>
    <xsd:import namespace="1aa6c804-1723-4cfb-b1c7-ea2ba3cf84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3624bf-9480-43c1-9c40-4ea910ec4a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be02c4ac-3167-4a0a-8963-4100d45ef9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6c804-1723-4cfb-b1c7-ea2ba3cf8406"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85c83505-4cd5-4b7c-a40a-0e1d4ddb7a63}" ma:internalName="TaxCatchAll" ma:showField="CatchAllData" ma:web="1aa6c804-1723-4cfb-b1c7-ea2ba3cf84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0C415-E665-4389-9E41-B6D9C1C69EFF}">
  <ds:schemaRefs>
    <ds:schemaRef ds:uri="http://schemas.microsoft.com/office/2006/metadata/properties"/>
    <ds:schemaRef ds:uri="http://schemas.openxmlformats.org/package/2006/metadata/core-properties"/>
    <ds:schemaRef ds:uri="http://purl.org/dc/dcmitype/"/>
    <ds:schemaRef ds:uri="http://purl.org/dc/elements/1.1/"/>
    <ds:schemaRef ds:uri="http://purl.org/dc/terms/"/>
    <ds:schemaRef ds:uri="1aa6c804-1723-4cfb-b1c7-ea2ba3cf8406"/>
    <ds:schemaRef ds:uri="http://schemas.microsoft.com/office/2006/documentManagement/types"/>
    <ds:schemaRef ds:uri="http://schemas.microsoft.com/office/infopath/2007/PartnerControls"/>
    <ds:schemaRef ds:uri="a63624bf-9480-43c1-9c40-4ea910ec4ac1"/>
    <ds:schemaRef ds:uri="http://www.w3.org/XML/1998/namespace"/>
  </ds:schemaRefs>
</ds:datastoreItem>
</file>

<file path=customXml/itemProps2.xml><?xml version="1.0" encoding="utf-8"?>
<ds:datastoreItem xmlns:ds="http://schemas.openxmlformats.org/officeDocument/2006/customXml" ds:itemID="{437C0A8C-2E9E-47AE-96BF-E0D24FABD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3624bf-9480-43c1-9c40-4ea910ec4ac1"/>
    <ds:schemaRef ds:uri="1aa6c804-1723-4cfb-b1c7-ea2ba3cf84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32DCE0-07B4-4A11-8280-3039A9C845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Budget_LOKALE MUNT</vt:lpstr>
      <vt:lpstr>Budget_EURO</vt:lpstr>
      <vt:lpstr>Instructies</vt:lpstr>
      <vt:lpstr>Details personeel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Eraly | BOS+</dc:creator>
  <cp:keywords/>
  <dc:description/>
  <cp:lastModifiedBy>Debbie Eraly | BOS+</cp:lastModifiedBy>
  <cp:revision/>
  <dcterms:created xsi:type="dcterms:W3CDTF">2021-05-19T21:39:19Z</dcterms:created>
  <dcterms:modified xsi:type="dcterms:W3CDTF">2024-06-17T17:42:33Z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0x01010066A4F9B05883054AA2EC65D6044891A5</vt:lpwstr>
  </property>
  <property fmtid="{D5CDD505-2E9C-101B-9397-08002B2CF9AE}" pid="3" name="MediaServiceImageTags">
    <vt:lpwstr/>
  </property>
</Properties>
</file>